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\Documents\Dokumenty\PCI\"/>
    </mc:Choice>
  </mc:AlternateContent>
  <bookViews>
    <workbookView xWindow="0" yWindow="0" windowWidth="28800" windowHeight="13635"/>
  </bookViews>
  <sheets>
    <sheet name="Projekty badawcze" sheetId="2" r:id="rId1"/>
    <sheet name="Arkusz1" sheetId="1" r:id="rId2"/>
  </sheets>
  <definedNames>
    <definedName name="_xlnm._FilterDatabase" localSheetId="0" hidden="1">'Projekty badawcze'!$A$2:$H$26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2" l="1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<sst xmlns="http://schemas.openxmlformats.org/spreadsheetml/2006/main" count="81" uniqueCount="81">
  <si>
    <t>Lp.</t>
  </si>
  <si>
    <t>Tytuł Projektu</t>
  </si>
  <si>
    <t>Data zawarcia umowy lub wydania decyzji przez instytucję finansującą</t>
  </si>
  <si>
    <t>Data rozpoczęcia realizacji projektu</t>
  </si>
  <si>
    <t>Data zakończenia realizacji projektu</t>
  </si>
  <si>
    <t>Wysokość środków finansowych ogółem przyznanych na realizację projektu w PLN</t>
  </si>
  <si>
    <t>Kierownik Projektu</t>
  </si>
  <si>
    <t>Numer umowy</t>
  </si>
  <si>
    <t>Dziedzic Andrzej</t>
  </si>
  <si>
    <t>Gomółka Zbigniew</t>
  </si>
  <si>
    <t>Tutka Piotr</t>
  </si>
  <si>
    <t>Technologia opracowania prototypu biopreparatu stosowanego w ochronie zdrowia reprodukcyjnego</t>
  </si>
  <si>
    <t>Sołek Przemysław</t>
  </si>
  <si>
    <t>04/UR/1/DG/PCI/2020</t>
  </si>
  <si>
    <t>Opracowanie wieloczynnikowego modelu predykcyjnego do różnicowej diagnostyki depresji lekoopornej</t>
  </si>
  <si>
    <t>Kwiatkowska Aleksandra</t>
  </si>
  <si>
    <t>17/UR/1/DG/PCI/2020</t>
  </si>
  <si>
    <t>Antybakteryjna powłoka Tio2:Ag, N wytworzona na szkle hartowanym naklejanym na wyświetlacze dotykowe</t>
  </si>
  <si>
    <t>30/UR/1/DG/PCI/2020</t>
  </si>
  <si>
    <t>Inteligentna technologia optymalizacji zadań logistycznych dla bezzałogowych statków powietrznych</t>
  </si>
  <si>
    <t>31/UR/1/DG/PCI/2020</t>
  </si>
  <si>
    <t>Wzorce dla metody SIMS w celu ilościowego charakteryzowania struktur otrzymanych metodą MBE</t>
  </si>
  <si>
    <t>Trzyna-Sowa Małgorzata</t>
  </si>
  <si>
    <t>33/UR/1/DG/PCI/2020</t>
  </si>
  <si>
    <t>Wykrywanie naruszeń cyberbezpieczeństwa i eksfiltracji danych w instytucjonalnym ruchu sieciowym</t>
  </si>
  <si>
    <t>Bentkowska Urszula</t>
  </si>
  <si>
    <t>39/UR/1/DG/PCI/2020</t>
  </si>
  <si>
    <t>Oprogramowanie bazujące na SI rozróżniająće autyzm przy szerokim wykorzystaniu markerów fizykalnych</t>
  </si>
  <si>
    <t>Szczygielski Jacek</t>
  </si>
  <si>
    <t>45/UR/1/DG/PCI/2020</t>
  </si>
  <si>
    <t>Genetyczny test przesiewowy dla kobiet z ryzykiem rozwoju raka jajnika z terenu Podkarpacia</t>
  </si>
  <si>
    <t>Kluz Tomasz</t>
  </si>
  <si>
    <t>48/UR/1/DG/PCI/2020</t>
  </si>
  <si>
    <t>Opracowanie hybrydowego pasywno-aktywnego ustroju dźwiękoizolacyjnego</t>
  </si>
  <si>
    <t xml:space="preserve">Grochowina Marcin </t>
  </si>
  <si>
    <t>52/UR/1/DG/PCI/2020</t>
  </si>
  <si>
    <t>Opracowanie metod estymacji tlenowych zdolności wysiłkowych mężczyzn w wieku produkcyjnym</t>
  </si>
  <si>
    <t>Przednowek Krzysztof</t>
  </si>
  <si>
    <t>63/UR/1/DG/PCI/2020</t>
  </si>
  <si>
    <t>Ocena skuteczności suplementu uzyskanego z Cornus mas L. na powysiłkowe procesy zapalne u sportowców</t>
  </si>
  <si>
    <t xml:space="preserve"> Bator Ewelina</t>
  </si>
  <si>
    <t>06/UR/1/DG/PCI/2020</t>
  </si>
  <si>
    <t>System do detekcji upadków osób starszych oparty o logikę rozmytą i uczenie maszynowe</t>
  </si>
  <si>
    <t xml:space="preserve">Kępski Michał </t>
  </si>
  <si>
    <t>09/UR/1/DG/PCI/2020</t>
  </si>
  <si>
    <t>Opracowanie nowych wzorów użytkowych mankietów naramiennych do pomiaru ciśnienia tętniczego krwi</t>
  </si>
  <si>
    <t>Wyszyńska Justyna</t>
  </si>
  <si>
    <t>12/UR/1/DG/PCI/2020</t>
  </si>
  <si>
    <t>Antynikotynowa guma lecznicza - nowoczesna postać leku w terapii uzależnienia od tytoniu</t>
  </si>
  <si>
    <t>18/UR/1/DG/PCI/2020</t>
  </si>
  <si>
    <t>Technologia wytworzenia wyrobów garmażeryjnych z mięsa drobiowego o cechach żywności funkcjonalnej.</t>
  </si>
  <si>
    <t xml:space="preserve"> Augustyńska-Prejsnar Anna</t>
  </si>
  <si>
    <t>27/UR/1/DG/PCI/2020</t>
  </si>
  <si>
    <t>Zastosowanie mikroalg Parachlorella kessleri jako źródła bio-aktywnych składników</t>
  </si>
  <si>
    <t>Szpyrka Ewa</t>
  </si>
  <si>
    <t>37/UR/1/DG/PCI/2020</t>
  </si>
  <si>
    <t>Cienkowarstwowe struktury fotowoltaniczne TiO2:ZnO/Cu2O</t>
  </si>
  <si>
    <t>Wal Andrzej</t>
  </si>
  <si>
    <t>46/UR/1/DG/PCI/2020</t>
  </si>
  <si>
    <t>Opracowanie nanonośnika dla wektora plazmidowego wyciszającego IncCDH5 3:3 w komórkach NDRP</t>
  </si>
  <si>
    <t>Tabarkiewicz Jacek</t>
  </si>
  <si>
    <t>55/UR/1/DG/PCI/2020</t>
  </si>
  <si>
    <t>Batony na bazie białka roślinnego o właściwościach immunomodulacyjnych</t>
  </si>
  <si>
    <t xml:space="preserve"> Cebulak  Tomasz</t>
  </si>
  <si>
    <t>03/UR/1/DG/PCI/2020</t>
  </si>
  <si>
    <t xml:space="preserve">Innowacyjny proces telerehabilitacji w ortopedii wsparty przez nowoczesną technologię </t>
  </si>
  <si>
    <t>Katarzyna Walicka-Cupryś</t>
  </si>
  <si>
    <t>22/UR/1/DG/PCI/2020</t>
  </si>
  <si>
    <t>Inteligentna technologia wspierająca komunikację i rehabilitację osób z dysfunkcjami motorycznymi</t>
  </si>
  <si>
    <t xml:space="preserve">Twaróg Bogusław </t>
  </si>
  <si>
    <t>28/UR/1/DG/PCI/2020</t>
  </si>
  <si>
    <t>Opracowanie technologii produkcji wegańskich napojów funkcjonalnych o podwyższonej zawartości białka.</t>
  </si>
  <si>
    <t>Kaszuba  Joanna</t>
  </si>
  <si>
    <t>41/UR/1/DG/PCI/2020</t>
  </si>
  <si>
    <t>Rozkład polimorfizmu genów w populacji osób zdrowych w aspekcie sprawności ukierunkowanej na zdrowie</t>
  </si>
  <si>
    <t>Zawlik Izabela</t>
  </si>
  <si>
    <t>43/UR/1/DG/PCI/2020</t>
  </si>
  <si>
    <t xml:space="preserve">Opracowanie składu dermokosmetyku skutecznego w leczeniu choroby skóry przebiegającej ze świądem </t>
  </si>
  <si>
    <t xml:space="preserve">Żaczek Anna </t>
  </si>
  <si>
    <t>44/UR/1/DG/PCI/2020</t>
  </si>
  <si>
    <t>Podkarpackie Centrum Innowacji (II nabór)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</si>
</sst>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292B2C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ill="1" applyBorder="1" applyAlignment="1"/>
    <xf numFmtId="16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3">
    <cellStyle name="Dobry" xfId="1" builtinId="26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130" zoomScaleNormal="130" workbookViewId="0">
      <pane ySplit="2" topLeftCell="A20" activePane="bottomLeft" state="frozen"/>
      <selection pane="bottomLeft" activeCell="E24" sqref="E24"/>
    </sheetView>
  </sheetViews>
  <sheetFormatPr defaultRowHeight="15" x14ac:dyDescent="0.25"/>
  <cols>
    <col min="1" max="1" width="8.85546875" style="36" customWidth="1"/>
    <col min="2" max="2" width="80.42578125" style="37" customWidth="1"/>
    <col min="3" max="3" width="21" style="37" customWidth="1"/>
    <col min="4" max="4" width="17.42578125" style="36" customWidth="1"/>
    <col min="5" max="5" width="21.42578125" style="36" customWidth="1"/>
    <col min="6" max="6" width="22.5703125" style="36" customWidth="1"/>
    <col min="7" max="7" width="29.140625" style="36" customWidth="1"/>
    <col min="8" max="8" width="38.140625" style="38" customWidth="1"/>
  </cols>
  <sheetData>
    <row r="1" spans="1:8" ht="33" customHeight="1" x14ac:dyDescent="0.25">
      <c r="A1" s="39" t="s">
        <v>80</v>
      </c>
      <c r="B1" s="40"/>
      <c r="C1" s="40"/>
      <c r="D1" s="40"/>
      <c r="E1" s="40"/>
      <c r="F1" s="40"/>
      <c r="G1" s="40"/>
      <c r="H1" s="40"/>
    </row>
    <row r="2" spans="1:8" s="2" customFormat="1" ht="92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5" customFormat="1" ht="45" customHeight="1" x14ac:dyDescent="0.25">
      <c r="A3" s="3">
        <f>ROW(A1)</f>
        <v>1</v>
      </c>
      <c r="B3" s="10" t="s">
        <v>11</v>
      </c>
      <c r="C3" s="11">
        <v>44208</v>
      </c>
      <c r="D3" s="14">
        <v>44228</v>
      </c>
      <c r="E3" s="14">
        <v>44470</v>
      </c>
      <c r="F3" s="15">
        <v>185015</v>
      </c>
      <c r="G3" s="16" t="s">
        <v>12</v>
      </c>
      <c r="H3" s="13" t="s">
        <v>13</v>
      </c>
    </row>
    <row r="4" spans="1:8" s="5" customFormat="1" ht="45" customHeight="1" x14ac:dyDescent="0.25">
      <c r="A4" s="3">
        <f t="shared" ref="A4:A26" si="0">ROW(A2)</f>
        <v>2</v>
      </c>
      <c r="B4" s="10" t="s">
        <v>14</v>
      </c>
      <c r="C4" s="11">
        <v>44209</v>
      </c>
      <c r="D4" s="8">
        <v>44348</v>
      </c>
      <c r="E4" s="8">
        <v>44593</v>
      </c>
      <c r="F4" s="9">
        <v>187250</v>
      </c>
      <c r="G4" s="4" t="s">
        <v>15</v>
      </c>
      <c r="H4" s="13" t="s">
        <v>16</v>
      </c>
    </row>
    <row r="5" spans="1:8" s="5" customFormat="1" ht="45" customHeight="1" x14ac:dyDescent="0.25">
      <c r="A5" s="3">
        <f t="shared" si="0"/>
        <v>3</v>
      </c>
      <c r="B5" s="10" t="s">
        <v>17</v>
      </c>
      <c r="C5" s="11">
        <v>44230</v>
      </c>
      <c r="D5" s="14">
        <v>44230</v>
      </c>
      <c r="E5" s="14">
        <v>44500</v>
      </c>
      <c r="F5" s="15">
        <v>190706.65</v>
      </c>
      <c r="G5" s="16" t="s">
        <v>8</v>
      </c>
      <c r="H5" s="17" t="s">
        <v>18</v>
      </c>
    </row>
    <row r="6" spans="1:8" s="5" customFormat="1" ht="45" customHeight="1" x14ac:dyDescent="0.25">
      <c r="A6" s="3">
        <f t="shared" si="0"/>
        <v>4</v>
      </c>
      <c r="B6" s="18" t="s">
        <v>19</v>
      </c>
      <c r="C6" s="19">
        <v>44230</v>
      </c>
      <c r="D6" s="20">
        <v>44230</v>
      </c>
      <c r="E6" s="20">
        <v>44469</v>
      </c>
      <c r="F6" s="21">
        <v>197684.8</v>
      </c>
      <c r="G6" s="4" t="s">
        <v>9</v>
      </c>
      <c r="H6" s="16" t="s">
        <v>20</v>
      </c>
    </row>
    <row r="7" spans="1:8" s="5" customFormat="1" ht="45" customHeight="1" x14ac:dyDescent="0.25">
      <c r="A7" s="3">
        <f t="shared" si="0"/>
        <v>5</v>
      </c>
      <c r="B7" s="10" t="s">
        <v>21</v>
      </c>
      <c r="C7" s="11">
        <v>44230</v>
      </c>
      <c r="D7" s="14">
        <v>44230</v>
      </c>
      <c r="E7" s="14">
        <v>44408</v>
      </c>
      <c r="F7" s="15">
        <v>173723.5</v>
      </c>
      <c r="G7" s="16" t="s">
        <v>22</v>
      </c>
      <c r="H7" s="17" t="s">
        <v>23</v>
      </c>
    </row>
    <row r="8" spans="1:8" s="5" customFormat="1" ht="45" customHeight="1" x14ac:dyDescent="0.25">
      <c r="A8" s="3">
        <f t="shared" si="0"/>
        <v>6</v>
      </c>
      <c r="B8" s="22" t="s">
        <v>24</v>
      </c>
      <c r="C8" s="11">
        <v>44230</v>
      </c>
      <c r="D8" s="12">
        <v>44230</v>
      </c>
      <c r="E8" s="12">
        <v>44500</v>
      </c>
      <c r="F8" s="9">
        <v>113066.16</v>
      </c>
      <c r="G8" s="3" t="s">
        <v>25</v>
      </c>
      <c r="H8" s="17" t="s">
        <v>26</v>
      </c>
    </row>
    <row r="9" spans="1:8" s="5" customFormat="1" ht="45" customHeight="1" x14ac:dyDescent="0.25">
      <c r="A9" s="3">
        <f t="shared" si="0"/>
        <v>7</v>
      </c>
      <c r="B9" s="18" t="s">
        <v>27</v>
      </c>
      <c r="C9" s="11">
        <v>44230</v>
      </c>
      <c r="D9" s="14">
        <v>44230</v>
      </c>
      <c r="E9" s="14">
        <v>44500</v>
      </c>
      <c r="F9" s="23">
        <v>199250</v>
      </c>
      <c r="G9" s="16" t="s">
        <v>28</v>
      </c>
      <c r="H9" s="17" t="s">
        <v>29</v>
      </c>
    </row>
    <row r="10" spans="1:8" s="24" customFormat="1" ht="45" customHeight="1" x14ac:dyDescent="0.25">
      <c r="A10" s="3">
        <f t="shared" si="0"/>
        <v>8</v>
      </c>
      <c r="B10" s="18" t="s">
        <v>30</v>
      </c>
      <c r="C10" s="11">
        <v>44230</v>
      </c>
      <c r="D10" s="14">
        <v>44230</v>
      </c>
      <c r="E10" s="14">
        <v>44500</v>
      </c>
      <c r="F10" s="23">
        <v>199892</v>
      </c>
      <c r="G10" s="13" t="s">
        <v>31</v>
      </c>
      <c r="H10" s="17" t="s">
        <v>32</v>
      </c>
    </row>
    <row r="11" spans="1:8" s="25" customFormat="1" ht="45" customHeight="1" x14ac:dyDescent="0.25">
      <c r="A11" s="3">
        <f t="shared" si="0"/>
        <v>9</v>
      </c>
      <c r="B11" s="22" t="s">
        <v>33</v>
      </c>
      <c r="C11" s="11">
        <v>44230</v>
      </c>
      <c r="D11" s="12">
        <v>44230</v>
      </c>
      <c r="E11" s="12">
        <v>44469</v>
      </c>
      <c r="F11" s="9">
        <v>144120</v>
      </c>
      <c r="G11" s="3" t="s">
        <v>34</v>
      </c>
      <c r="H11" s="17" t="s">
        <v>35</v>
      </c>
    </row>
    <row r="12" spans="1:8" ht="45" customHeight="1" x14ac:dyDescent="0.25">
      <c r="A12" s="3">
        <f t="shared" si="0"/>
        <v>10</v>
      </c>
      <c r="B12" s="18" t="s">
        <v>36</v>
      </c>
      <c r="C12" s="19">
        <v>44230</v>
      </c>
      <c r="D12" s="26">
        <v>44228</v>
      </c>
      <c r="E12" s="26">
        <v>44408</v>
      </c>
      <c r="F12" s="27">
        <v>85500</v>
      </c>
      <c r="G12" s="16" t="s">
        <v>37</v>
      </c>
      <c r="H12" s="16" t="s">
        <v>38</v>
      </c>
    </row>
    <row r="13" spans="1:8" ht="45" customHeight="1" x14ac:dyDescent="0.25">
      <c r="A13" s="3">
        <f t="shared" si="0"/>
        <v>11</v>
      </c>
      <c r="B13" s="22" t="s">
        <v>39</v>
      </c>
      <c r="C13" s="11">
        <v>44277</v>
      </c>
      <c r="D13" s="8">
        <v>44287</v>
      </c>
      <c r="E13" s="8">
        <v>44561</v>
      </c>
      <c r="F13" s="28">
        <v>199300</v>
      </c>
      <c r="G13" s="3" t="s">
        <v>40</v>
      </c>
      <c r="H13" s="17" t="s">
        <v>41</v>
      </c>
    </row>
    <row r="14" spans="1:8" ht="45" customHeight="1" x14ac:dyDescent="0.25">
      <c r="A14" s="3">
        <f t="shared" si="0"/>
        <v>12</v>
      </c>
      <c r="B14" s="10" t="s">
        <v>42</v>
      </c>
      <c r="C14" s="11">
        <v>44277</v>
      </c>
      <c r="D14" s="12">
        <v>44287</v>
      </c>
      <c r="E14" s="12">
        <v>44561</v>
      </c>
      <c r="F14" s="9">
        <v>138964.29999999999</v>
      </c>
      <c r="G14" s="4" t="s">
        <v>43</v>
      </c>
      <c r="H14" s="17" t="s">
        <v>44</v>
      </c>
    </row>
    <row r="15" spans="1:8" ht="45" customHeight="1" x14ac:dyDescent="0.25">
      <c r="A15" s="3">
        <f t="shared" si="0"/>
        <v>13</v>
      </c>
      <c r="B15" s="18" t="s">
        <v>45</v>
      </c>
      <c r="C15" s="19">
        <v>44277</v>
      </c>
      <c r="D15" s="26">
        <v>44287</v>
      </c>
      <c r="E15" s="26">
        <v>44530</v>
      </c>
      <c r="F15" s="27">
        <v>57366</v>
      </c>
      <c r="G15" s="16" t="s">
        <v>46</v>
      </c>
      <c r="H15" s="16" t="s">
        <v>47</v>
      </c>
    </row>
    <row r="16" spans="1:8" ht="45" customHeight="1" x14ac:dyDescent="0.25">
      <c r="A16" s="3">
        <f t="shared" si="0"/>
        <v>14</v>
      </c>
      <c r="B16" s="18" t="s">
        <v>48</v>
      </c>
      <c r="C16" s="11">
        <v>44277</v>
      </c>
      <c r="D16" s="14">
        <v>44287</v>
      </c>
      <c r="E16" s="14">
        <v>44561</v>
      </c>
      <c r="F16" s="23">
        <v>200000</v>
      </c>
      <c r="G16" s="13" t="s">
        <v>10</v>
      </c>
      <c r="H16" s="17" t="s">
        <v>49</v>
      </c>
    </row>
    <row r="17" spans="1:8" ht="45" customHeight="1" x14ac:dyDescent="0.25">
      <c r="A17" s="3">
        <f t="shared" si="0"/>
        <v>15</v>
      </c>
      <c r="B17" s="18" t="s">
        <v>50</v>
      </c>
      <c r="C17" s="29">
        <v>44277</v>
      </c>
      <c r="D17" s="30">
        <v>44287</v>
      </c>
      <c r="E17" s="30">
        <v>44500</v>
      </c>
      <c r="F17" s="31">
        <v>103373.82</v>
      </c>
      <c r="G17" s="4" t="s">
        <v>51</v>
      </c>
      <c r="H17" s="32" t="s">
        <v>52</v>
      </c>
    </row>
    <row r="18" spans="1:8" s="33" customFormat="1" ht="45" customHeight="1" x14ac:dyDescent="0.25">
      <c r="A18" s="3">
        <f t="shared" si="0"/>
        <v>16</v>
      </c>
      <c r="B18" s="22" t="s">
        <v>53</v>
      </c>
      <c r="C18" s="11">
        <v>44277</v>
      </c>
      <c r="D18" s="14">
        <v>44287</v>
      </c>
      <c r="E18" s="14">
        <v>44561</v>
      </c>
      <c r="F18" s="15">
        <v>186469.4</v>
      </c>
      <c r="G18" s="16" t="s">
        <v>54</v>
      </c>
      <c r="H18" s="17" t="s">
        <v>55</v>
      </c>
    </row>
    <row r="19" spans="1:8" ht="45" customHeight="1" x14ac:dyDescent="0.25">
      <c r="A19" s="3">
        <f t="shared" si="0"/>
        <v>17</v>
      </c>
      <c r="B19" s="10" t="s">
        <v>56</v>
      </c>
      <c r="C19" s="11">
        <v>44277</v>
      </c>
      <c r="D19" s="14">
        <v>44287</v>
      </c>
      <c r="E19" s="14">
        <v>44561</v>
      </c>
      <c r="F19" s="15">
        <v>193164</v>
      </c>
      <c r="G19" s="16" t="s">
        <v>57</v>
      </c>
      <c r="H19" s="17" t="s">
        <v>58</v>
      </c>
    </row>
    <row r="20" spans="1:8" ht="45" customHeight="1" x14ac:dyDescent="0.25">
      <c r="A20" s="3">
        <f t="shared" si="0"/>
        <v>18</v>
      </c>
      <c r="B20" s="18" t="s">
        <v>59</v>
      </c>
      <c r="C20" s="11">
        <v>44277</v>
      </c>
      <c r="D20" s="14">
        <v>44287</v>
      </c>
      <c r="E20" s="14">
        <v>44561</v>
      </c>
      <c r="F20" s="23">
        <v>141700</v>
      </c>
      <c r="G20" s="13" t="s">
        <v>60</v>
      </c>
      <c r="H20" s="17" t="s">
        <v>61</v>
      </c>
    </row>
    <row r="21" spans="1:8" ht="45" customHeight="1" x14ac:dyDescent="0.25">
      <c r="A21" s="3">
        <f t="shared" si="0"/>
        <v>19</v>
      </c>
      <c r="B21" s="22" t="s">
        <v>62</v>
      </c>
      <c r="C21" s="7">
        <v>44335</v>
      </c>
      <c r="D21" s="8">
        <v>44348</v>
      </c>
      <c r="E21" s="8">
        <v>44620</v>
      </c>
      <c r="F21" s="6">
        <v>144701.79999999999</v>
      </c>
      <c r="G21" s="34" t="s">
        <v>63</v>
      </c>
      <c r="H21" s="35" t="s">
        <v>64</v>
      </c>
    </row>
    <row r="22" spans="1:8" ht="45" customHeight="1" x14ac:dyDescent="0.25">
      <c r="A22" s="3">
        <f t="shared" si="0"/>
        <v>20</v>
      </c>
      <c r="B22" s="10" t="s">
        <v>65</v>
      </c>
      <c r="C22" s="7">
        <v>44335</v>
      </c>
      <c r="D22" s="8">
        <v>44348</v>
      </c>
      <c r="E22" s="8">
        <v>44620</v>
      </c>
      <c r="F22" s="9">
        <v>151150</v>
      </c>
      <c r="G22" s="34" t="s">
        <v>66</v>
      </c>
      <c r="H22" s="35" t="s">
        <v>67</v>
      </c>
    </row>
    <row r="23" spans="1:8" s="5" customFormat="1" ht="45" customHeight="1" x14ac:dyDescent="0.25">
      <c r="A23" s="3">
        <f t="shared" si="0"/>
        <v>21</v>
      </c>
      <c r="B23" s="18" t="s">
        <v>68</v>
      </c>
      <c r="C23" s="20">
        <v>44335</v>
      </c>
      <c r="D23" s="20">
        <v>44348</v>
      </c>
      <c r="E23" s="20">
        <v>44620</v>
      </c>
      <c r="F23" s="21">
        <v>198645</v>
      </c>
      <c r="G23" s="4" t="s">
        <v>69</v>
      </c>
      <c r="H23" s="16" t="s">
        <v>70</v>
      </c>
    </row>
    <row r="24" spans="1:8" s="5" customFormat="1" ht="45" customHeight="1" x14ac:dyDescent="0.25">
      <c r="A24" s="3">
        <f t="shared" si="0"/>
        <v>22</v>
      </c>
      <c r="B24" s="22" t="s">
        <v>71</v>
      </c>
      <c r="C24" s="7">
        <v>44335</v>
      </c>
      <c r="D24" s="8">
        <v>44348</v>
      </c>
      <c r="E24" s="8">
        <v>44620</v>
      </c>
      <c r="F24" s="6">
        <v>151840</v>
      </c>
      <c r="G24" s="34" t="s">
        <v>72</v>
      </c>
      <c r="H24" s="35" t="s">
        <v>73</v>
      </c>
    </row>
    <row r="25" spans="1:8" s="5" customFormat="1" ht="45" customHeight="1" x14ac:dyDescent="0.25">
      <c r="A25" s="3">
        <f t="shared" si="0"/>
        <v>23</v>
      </c>
      <c r="B25" s="18" t="s">
        <v>74</v>
      </c>
      <c r="C25" s="11">
        <v>44335</v>
      </c>
      <c r="D25" s="14">
        <v>44348</v>
      </c>
      <c r="E25" s="14">
        <v>44620</v>
      </c>
      <c r="F25" s="23">
        <v>200000</v>
      </c>
      <c r="G25" s="16" t="s">
        <v>75</v>
      </c>
      <c r="H25" s="17" t="s">
        <v>76</v>
      </c>
    </row>
    <row r="26" spans="1:8" ht="30" x14ac:dyDescent="0.25">
      <c r="A26" s="3">
        <f t="shared" si="0"/>
        <v>24</v>
      </c>
      <c r="B26" s="18" t="s">
        <v>77</v>
      </c>
      <c r="C26" s="11">
        <v>44335</v>
      </c>
      <c r="D26" s="12">
        <v>44348</v>
      </c>
      <c r="E26" s="8">
        <v>44620</v>
      </c>
      <c r="F26" s="23">
        <v>187990</v>
      </c>
      <c r="G26" s="34" t="s">
        <v>78</v>
      </c>
      <c r="H26" s="17" t="s">
        <v>79</v>
      </c>
    </row>
  </sheetData>
  <autoFilter ref="A2:H26">
    <sortState ref="A2:H34">
      <sortCondition ref="C1:C34"/>
    </sortState>
  </autoFilter>
  <mergeCells count="1">
    <mergeCell ref="A1:H1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Projekty badawcze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Przybyszewska</dc:creator>
  <cp:lastModifiedBy>Ewa Przybyszewska</cp:lastModifiedBy>
  <cp:lastPrinted>2021-10-04T10:50:10Z</cp:lastPrinted>
  <dcterms:created xsi:type="dcterms:W3CDTF">2021-10-04T10:46:28Z</dcterms:created>
  <dcterms:modified xsi:type="dcterms:W3CDTF">2021-10-04T10:53:57Z</dcterms:modified>
</cp:coreProperties>
</file>