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7267F869-44C0-4B0A-B03B-7A052200A983}" xr6:coauthVersionLast="47" xr6:coauthVersionMax="47" xr10:uidLastSave="{00000000-0000-0000-0000-000000000000}"/>
  <bookViews>
    <workbookView xWindow="-120" yWindow="-120" windowWidth="29040" windowHeight="15840" xr2:uid="{F4C4D04F-3591-4F93-A5C8-9147FB01C137}"/>
  </bookViews>
  <sheets>
    <sheet name="Wsparcie konf. nauk." sheetId="7" r:id="rId1"/>
  </sheets>
  <definedNames>
    <definedName name="_xlnm._FilterDatabase" localSheetId="0" hidden="1">'Wsparcie konf. nauk.'!$A$3:$J$4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" i="7" l="1"/>
  <c r="A4" i="7"/>
</calcChain>
</file>

<file path=xl/sharedStrings.xml><?xml version="1.0" encoding="utf-8"?>
<sst xmlns="http://schemas.openxmlformats.org/spreadsheetml/2006/main" count="35" uniqueCount="30">
  <si>
    <t>L.P.</t>
  </si>
  <si>
    <t>KIEROWNIK PROJEKTU</t>
  </si>
  <si>
    <t>KOLEGIUM</t>
  </si>
  <si>
    <t>INSTYTUT</t>
  </si>
  <si>
    <t>NR PROJEKTU</t>
  </si>
  <si>
    <t>TYTUŁ PROJEKTU</t>
  </si>
  <si>
    <t>KONKURS</t>
  </si>
  <si>
    <t>KWOTA</t>
  </si>
  <si>
    <t>DATA ROZPOCZĘCIA</t>
  </si>
  <si>
    <t>DATA ZAKOŃCZENIA</t>
  </si>
  <si>
    <t>KNS</t>
  </si>
  <si>
    <t>Projekty przyznane przez Ministerstwo Edukacji i Nauki w 2022 r.</t>
  </si>
  <si>
    <t>KNH</t>
  </si>
  <si>
    <t>Kinal Jarosław</t>
  </si>
  <si>
    <t>INSTYTUT HISTORII</t>
  </si>
  <si>
    <t>DNK/SP/512085/2021</t>
  </si>
  <si>
    <t>Wnuk Maciej</t>
  </si>
  <si>
    <t>KNP</t>
  </si>
  <si>
    <t>INSTYTUT BIOLOGII I BIOTECHNOLOGII</t>
  </si>
  <si>
    <t>DNK/SN/546994/2022</t>
  </si>
  <si>
    <t>Kawalec Agnieszka</t>
  </si>
  <si>
    <t>DNK/SP/548241/2022</t>
  </si>
  <si>
    <t>Kinal Mariola</t>
  </si>
  <si>
    <t>INSTYTUT PEDAGOGIKI</t>
  </si>
  <si>
    <t>DNK/SP/547893/2022</t>
  </si>
  <si>
    <t>Procesy modernizacyjne w Młodszej Europie. Środkowoeuropejski Kongres Historii Gospodarczej</t>
  </si>
  <si>
    <t>Doskonała Nauka - wsparcie konferencji naukowych</t>
  </si>
  <si>
    <t>1st Yeast Conference, Rzeszow</t>
  </si>
  <si>
    <t>Galicyjski tygiel. Inteligencja w zaborze austriackim (1772 -1918).</t>
  </si>
  <si>
    <t>Child Research and Education Congress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</si>
</sst>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#,##0.00\ &quot;zł&quot;;[Red]\-#,##0.00\ &quot;zł&quot;"/>
    <numFmt numFmtId="44" formatCode="_-* #,##0.00\ &quot;zł&quot;_-;\-* #,##0.00\ &quot;zł&quot;_-;_-* &quot;-&quot;??\ &quot;zł&quot;_-;_-@_-"/>
    <numFmt numFmtId="164" formatCode="yyyy\-mm\-dd;@"/>
    <numFmt numFmtId="165" formatCode="#,##0.00\ &quot;zł&quot;"/>
  </numFmts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4">
    <xf numFmtId="0" fontId="0" fillId="0" borderId="0"/>
    <xf numFmtId="0" fontId="3" fillId="0" borderId="0"/>
    <xf numFmtId="44" fontId="3" fillId="0" borderId="0" applyFont="0" applyFill="0" applyBorder="0" applyAlignment="0" applyProtection="0"/>
    <xf numFmtId="0" fontId="1" fillId="0" borderId="0"/>
  </cellStyleXfs>
  <cellXfs count="23">
    <xf numFmtId="0" fontId="0" fillId="0" borderId="0" xfId="0"/>
    <xf numFmtId="0" fontId="2" fillId="0" borderId="0" xfId="1" applyFont="1" applyAlignment="1">
      <alignment vertical="center"/>
    </xf>
    <xf numFmtId="0" fontId="1" fillId="0" borderId="0" xfId="1" applyFont="1"/>
    <xf numFmtId="0" fontId="2" fillId="2" borderId="1" xfId="1" applyFont="1" applyFill="1" applyBorder="1"/>
    <xf numFmtId="0" fontId="2" fillId="2" borderId="1" xfId="1" applyFont="1" applyFill="1" applyBorder="1" applyAlignment="1">
      <alignment wrapText="1"/>
    </xf>
    <xf numFmtId="0" fontId="2" fillId="0" borderId="1" xfId="1" applyFont="1" applyBorder="1"/>
    <xf numFmtId="0" fontId="3" fillId="0" borderId="0" xfId="1"/>
    <xf numFmtId="165" fontId="2" fillId="3" borderId="2" xfId="1" applyNumberFormat="1" applyFont="1" applyFill="1" applyBorder="1"/>
    <xf numFmtId="0" fontId="4" fillId="0" borderId="3" xfId="0" applyFont="1" applyBorder="1"/>
    <xf numFmtId="0" fontId="4" fillId="0" borderId="3" xfId="0" applyFont="1" applyBorder="1" applyAlignment="1">
      <alignment wrapText="1"/>
    </xf>
    <xf numFmtId="164" fontId="4" fillId="0" borderId="1" xfId="0" applyNumberFormat="1" applyFont="1" applyBorder="1"/>
    <xf numFmtId="164" fontId="4" fillId="0" borderId="3" xfId="0" applyNumberFormat="1" applyFont="1" applyBorder="1"/>
    <xf numFmtId="0" fontId="4" fillId="0" borderId="4" xfId="0" applyFont="1" applyBorder="1"/>
    <xf numFmtId="164" fontId="4" fillId="0" borderId="4" xfId="0" applyNumberFormat="1" applyFont="1" applyBorder="1"/>
    <xf numFmtId="0" fontId="4" fillId="0" borderId="1" xfId="0" applyFont="1" applyBorder="1"/>
    <xf numFmtId="0" fontId="2" fillId="0" borderId="5" xfId="1" applyFont="1" applyBorder="1"/>
    <xf numFmtId="0" fontId="4" fillId="0" borderId="1" xfId="0" applyFont="1" applyBorder="1" applyAlignment="1">
      <alignment wrapText="1"/>
    </xf>
    <xf numFmtId="8" fontId="4" fillId="0" borderId="1" xfId="0" applyNumberFormat="1" applyFont="1" applyBorder="1"/>
    <xf numFmtId="0" fontId="5" fillId="0" borderId="1" xfId="0" applyFont="1" applyBorder="1"/>
    <xf numFmtId="0" fontId="4" fillId="0" borderId="6" xfId="0" applyFont="1" applyBorder="1"/>
    <xf numFmtId="0" fontId="5" fillId="0" borderId="1" xfId="0" applyFont="1" applyBorder="1" applyAlignment="1">
      <alignment wrapText="1"/>
    </xf>
    <xf numFmtId="8" fontId="4" fillId="0" borderId="4" xfId="0" applyNumberFormat="1" applyFont="1" applyBorder="1"/>
    <xf numFmtId="164" fontId="4" fillId="0" borderId="1" xfId="0" applyNumberFormat="1" applyFont="1" applyBorder="1" applyAlignment="1">
      <alignment horizontal="right"/>
    </xf>
  </cellXfs>
  <cellStyles count="4">
    <cellStyle name="Normalny" xfId="0" builtinId="0"/>
    <cellStyle name="Normalny 2" xfId="1" xr:uid="{C01740E7-12F0-432D-A4E5-4410F788D320}"/>
    <cellStyle name="Normalny 3" xfId="3" xr:uid="{48F41CAC-1E56-4C18-A9D5-1D09D4A7A7DF}"/>
    <cellStyle name="Walutowy 2" xfId="2" xr:uid="{B34ACD22-AE99-4FCC-B83A-A285DDBFD34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17D55A-7A28-4080-9698-A8EE2DB382CD}">
  <sheetPr>
    <pageSetUpPr fitToPage="1"/>
  </sheetPr>
  <dimension ref="A1:K77"/>
  <sheetViews>
    <sheetView tabSelected="1" topLeftCell="A2" zoomScale="130" zoomScaleNormal="130" workbookViewId="0">
      <selection activeCell="H15" sqref="H15"/>
    </sheetView>
  </sheetViews>
  <sheetFormatPr defaultRowHeight="15" x14ac:dyDescent="0.25"/>
  <cols>
    <col min="1" max="1" width="5.28515625" style="6" customWidth="1"/>
    <col min="2" max="2" width="25.42578125" style="6" customWidth="1"/>
    <col min="3" max="3" width="10.28515625" style="6" customWidth="1"/>
    <col min="4" max="4" width="25.7109375" style="6" customWidth="1"/>
    <col min="5" max="5" width="28" style="6" customWidth="1"/>
    <col min="6" max="6" width="40.7109375" style="6" customWidth="1"/>
    <col min="7" max="7" width="22.42578125" style="6" customWidth="1"/>
    <col min="8" max="8" width="17" style="6" customWidth="1"/>
    <col min="9" max="9" width="15" style="6" customWidth="1"/>
    <col min="10" max="10" width="14.28515625" style="6" customWidth="1"/>
    <col min="11" max="16384" width="9.140625" style="6"/>
  </cols>
  <sheetData>
    <row r="1" spans="1:11" s="2" customFormat="1" x14ac:dyDescent="0.25">
      <c r="A1" s="1" t="s">
        <v>11</v>
      </c>
    </row>
    <row r="2" spans="1:11" s="2" customFormat="1" x14ac:dyDescent="0.25"/>
    <row r="3" spans="1:11" s="2" customFormat="1" ht="30" x14ac:dyDescent="0.25">
      <c r="A3" s="3" t="s">
        <v>0</v>
      </c>
      <c r="B3" s="3" t="s">
        <v>1</v>
      </c>
      <c r="C3" s="3" t="s">
        <v>2</v>
      </c>
      <c r="D3" s="3" t="s">
        <v>3</v>
      </c>
      <c r="E3" s="4" t="s">
        <v>4</v>
      </c>
      <c r="F3" s="3" t="s">
        <v>5</v>
      </c>
      <c r="G3" s="3" t="s">
        <v>6</v>
      </c>
      <c r="H3" s="3" t="s">
        <v>7</v>
      </c>
      <c r="I3" s="4" t="s">
        <v>8</v>
      </c>
      <c r="J3" s="4" t="s">
        <v>9</v>
      </c>
    </row>
    <row r="4" spans="1:11" s="2" customFormat="1" ht="51" customHeight="1" x14ac:dyDescent="0.25">
      <c r="A4" s="5">
        <f>ROW(A1)</f>
        <v>1</v>
      </c>
      <c r="B4" s="14" t="s">
        <v>13</v>
      </c>
      <c r="C4" s="14" t="s">
        <v>12</v>
      </c>
      <c r="D4" s="14" t="s">
        <v>14</v>
      </c>
      <c r="E4" s="18" t="s">
        <v>15</v>
      </c>
      <c r="F4" s="20" t="s">
        <v>25</v>
      </c>
      <c r="G4" s="16" t="s">
        <v>26</v>
      </c>
      <c r="H4" s="17">
        <v>99400</v>
      </c>
      <c r="I4" s="10">
        <v>44562</v>
      </c>
      <c r="J4" s="10">
        <v>45291</v>
      </c>
    </row>
    <row r="5" spans="1:11" s="2" customFormat="1" ht="51" customHeight="1" x14ac:dyDescent="0.25">
      <c r="A5" s="15">
        <v>2</v>
      </c>
      <c r="B5" s="14" t="s">
        <v>16</v>
      </c>
      <c r="C5" s="14" t="s">
        <v>17</v>
      </c>
      <c r="D5" s="16" t="s">
        <v>18</v>
      </c>
      <c r="E5" s="14" t="s">
        <v>19</v>
      </c>
      <c r="F5" s="14" t="s">
        <v>27</v>
      </c>
      <c r="G5" s="9" t="s">
        <v>26</v>
      </c>
      <c r="H5" s="17">
        <v>40518.49</v>
      </c>
      <c r="I5" s="10">
        <v>44682</v>
      </c>
      <c r="J5" s="10">
        <v>44926</v>
      </c>
    </row>
    <row r="6" spans="1:11" s="2" customFormat="1" ht="51" customHeight="1" x14ac:dyDescent="0.25">
      <c r="A6" s="15">
        <v>3</v>
      </c>
      <c r="B6" s="12" t="s">
        <v>20</v>
      </c>
      <c r="C6" s="8" t="s">
        <v>12</v>
      </c>
      <c r="D6" s="19" t="s">
        <v>14</v>
      </c>
      <c r="E6" s="8" t="s">
        <v>21</v>
      </c>
      <c r="F6" s="9" t="s">
        <v>28</v>
      </c>
      <c r="G6" s="9" t="s">
        <v>26</v>
      </c>
      <c r="H6" s="21">
        <v>173800</v>
      </c>
      <c r="I6" s="13">
        <v>44858</v>
      </c>
      <c r="J6" s="11">
        <v>45588</v>
      </c>
    </row>
    <row r="7" spans="1:11" s="2" customFormat="1" ht="51" customHeight="1" x14ac:dyDescent="0.25">
      <c r="A7" s="5">
        <v>4</v>
      </c>
      <c r="B7" s="14" t="s">
        <v>22</v>
      </c>
      <c r="C7" s="14" t="s">
        <v>10</v>
      </c>
      <c r="D7" s="14" t="s">
        <v>23</v>
      </c>
      <c r="E7" s="14" t="s">
        <v>24</v>
      </c>
      <c r="F7" s="14" t="s">
        <v>29</v>
      </c>
      <c r="G7" s="16" t="s">
        <v>26</v>
      </c>
      <c r="H7" s="17">
        <v>98450</v>
      </c>
      <c r="I7" s="22">
        <v>44896</v>
      </c>
      <c r="J7" s="10">
        <v>45626</v>
      </c>
    </row>
    <row r="8" spans="1:11" ht="22.5" customHeight="1" x14ac:dyDescent="0.25">
      <c r="A8" s="2"/>
      <c r="B8" s="2"/>
      <c r="C8" s="2"/>
      <c r="D8" s="2"/>
      <c r="E8" s="2"/>
      <c r="F8" s="2"/>
      <c r="G8" s="2"/>
      <c r="H8" s="7">
        <f>SUM(H4:H7)</f>
        <v>412168.49</v>
      </c>
      <c r="I8" s="2"/>
      <c r="J8" s="2"/>
      <c r="K8" s="2"/>
    </row>
    <row r="9" spans="1:11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</row>
    <row r="10" spans="1:11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</row>
    <row r="11" spans="1:11" x14ac:dyDescent="0.2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</row>
    <row r="12" spans="1:11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</row>
    <row r="13" spans="1:11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</row>
    <row r="14" spans="1:11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</row>
    <row r="15" spans="1:11" x14ac:dyDescent="0.2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</row>
    <row r="16" spans="1:11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</row>
    <row r="17" spans="1:11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</row>
    <row r="18" spans="1:11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</row>
    <row r="19" spans="1:11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</row>
    <row r="20" spans="1:11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</row>
    <row r="21" spans="1:11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</row>
    <row r="22" spans="1:11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</row>
    <row r="23" spans="1:11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</row>
    <row r="24" spans="1:11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</row>
    <row r="25" spans="1:1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1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11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1:11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</row>
    <row r="31" spans="1:11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</row>
    <row r="32" spans="1:11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</row>
    <row r="33" spans="1:11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</row>
    <row r="34" spans="1:11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</row>
    <row r="35" spans="1:11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</row>
    <row r="36" spans="1:11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</row>
    <row r="37" spans="1:11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</row>
    <row r="38" spans="1:11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</row>
    <row r="39" spans="1:11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</row>
    <row r="40" spans="1:11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</row>
    <row r="41" spans="1:11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</row>
    <row r="42" spans="1:11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</row>
    <row r="43" spans="1:11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</row>
    <row r="44" spans="1:11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</row>
    <row r="45" spans="1:11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</row>
    <row r="46" spans="1:11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</row>
    <row r="47" spans="1:11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</row>
    <row r="48" spans="1:11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</row>
    <row r="49" spans="1:11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</row>
    <row r="50" spans="1:11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</row>
    <row r="51" spans="1:11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</row>
    <row r="52" spans="1:11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</row>
    <row r="53" spans="1:11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</row>
    <row r="54" spans="1:11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</row>
    <row r="55" spans="1:11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</row>
    <row r="56" spans="1:11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</row>
    <row r="57" spans="1:11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</row>
    <row r="58" spans="1:11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</row>
    <row r="59" spans="1:11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</row>
    <row r="60" spans="1:11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</row>
    <row r="61" spans="1:11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</row>
    <row r="62" spans="1:11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</row>
    <row r="63" spans="1:11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</row>
    <row r="64" spans="1:11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</row>
    <row r="65" spans="1:11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</row>
    <row r="66" spans="1:11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</row>
    <row r="67" spans="1:11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</row>
    <row r="68" spans="1:11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</row>
    <row r="69" spans="1:11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</row>
    <row r="70" spans="1:11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</row>
    <row r="71" spans="1:11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</row>
    <row r="72" spans="1:11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</row>
    <row r="73" spans="1:11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</row>
    <row r="74" spans="1:11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</row>
    <row r="75" spans="1:11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</row>
    <row r="76" spans="1:11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</row>
    <row r="77" spans="1:11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</row>
  </sheetData>
  <autoFilter ref="A3:J4" xr:uid="{00000000-0009-0000-0000-000000000000}">
    <sortState xmlns:xlrd2="http://schemas.microsoft.com/office/spreadsheetml/2017/richdata2" ref="A4:J4">
      <sortCondition ref="G3:G4"/>
    </sortState>
  </autoFilter>
  <pageMargins left="0.7" right="0.7" top="0.75" bottom="0.75" header="0.3" footer="0.3"/>
  <pageSetup paperSize="9" scale="6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Wsparcie konf. nauk.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2022-01-12T08:14:45Z</cp:lastPrinted>
  <dcterms:created xsi:type="dcterms:W3CDTF">2022-01-12T08:08:14Z</dcterms:created>
  <dcterms:modified xsi:type="dcterms:W3CDTF">2023-01-25T13:57:25Z</dcterms:modified>
</cp:coreProperties>
</file>