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12435"/>
  </bookViews>
  <sheets>
    <sheet name="Zadanie nr 2" sheetId="3" r:id="rId1"/>
  </sheets>
  <definedNames>
    <definedName name="_xlnm.Print_Area" localSheetId="0">'Zadanie nr 2'!$A$1:$I$71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9" i="3" l="1"/>
  <c r="C62" i="3" s="1"/>
  <c r="F62" i="3" l="1"/>
  <c r="H62" i="3"/>
</calcChain>
</file>

<file path=xl/sharedStrings.xml><?xml version="1.0" encoding="utf-8"?>
<sst xmlns="http://schemas.openxmlformats.org/spreadsheetml/2006/main" count="174" uniqueCount="124">
  <si>
    <t>L.p.</t>
  </si>
  <si>
    <t>Asortyment wymagany</t>
  </si>
  <si>
    <r>
      <t xml:space="preserve">Symbol asortymentu produkowanego przez producenta danego urządzenia  lub na zlecenie danego producenta (tzw. "oryginał") </t>
    </r>
    <r>
      <rPr>
        <b/>
        <sz val="11"/>
        <color rgb="FFFF0000"/>
        <rFont val="Calibri"/>
        <family val="2"/>
        <charset val="238"/>
        <scheme val="minor"/>
      </rPr>
      <t/>
    </r>
  </si>
  <si>
    <t>Jednostka miary</t>
  </si>
  <si>
    <t>Ilość szacunkowa</t>
  </si>
  <si>
    <t>Cena jednostkowa netto [zł]</t>
  </si>
  <si>
    <t>Wartość netto                           [zł]</t>
  </si>
  <si>
    <t>szt.</t>
  </si>
  <si>
    <t>szt</t>
  </si>
  <si>
    <t>Brother toner HL2240/2240D/2250/2270/2270DW/Brother DCP 7065DN, DCP7070DW</t>
  </si>
  <si>
    <t>TN 2220</t>
  </si>
  <si>
    <t>Brother toner HL 5350 DN/5340/5370/5380 czarny</t>
  </si>
  <si>
    <t>TN 3280</t>
  </si>
  <si>
    <t>BROTHER MFC 7460 DN, DCP 7070DW, toner czarny</t>
  </si>
  <si>
    <t>TN2220</t>
  </si>
  <si>
    <t>Canon toner MF4410/30/50, MF4550/70/80, I-sensys MF4580 dn</t>
  </si>
  <si>
    <t>CRG728</t>
  </si>
  <si>
    <t>Canon bęben iR2016/iR2018/iR2020/iR2025/iR2030/iR2318</t>
  </si>
  <si>
    <t>CEXV23</t>
  </si>
  <si>
    <t>Canon toner iR 1018/1020/1022</t>
  </si>
  <si>
    <t>CEXV18</t>
  </si>
  <si>
    <t>Epson toner AcuLaser M2000</t>
  </si>
  <si>
    <t>C13S050435</t>
  </si>
  <si>
    <t>Hawlett Packard atrament Business Inkjet 1000, 1100, 1200,  2000c, 2000cn, 2200, 2230, 2250, 2250TN, 2280, 2280TN, 2300, 2500c, 2500c/cn, 2600, 2800, 3000, HP Color InkJet CP1700 HP Officejet 9110, 9120, 9130, HP OfficeJet Pro K850, HP Designjet 70, 100plus, 110plus, 500, 500ps, 800, DesignJet 800ps, 815mfp czarny  nr 10</t>
  </si>
  <si>
    <t>C4844A</t>
  </si>
  <si>
    <t>Hawlett Packard atrament Deskjet D4260, D4360, Officejet J5780, J5785, J6410, J6424, HP Photosmart C4280, C4340, C4345, C4424, C4380, C4480, C4580, C5280, D5360 czarny nr 350 XL</t>
  </si>
  <si>
    <t>CB336EE</t>
  </si>
  <si>
    <t>Hawlett Packard atrament Deskjet 460c, 460cb, 460wbt, 5740, 5940, 6540, 6620, 6840, 6940, 6980, 9800,  9800d, HP Photosmart 325, 375, 428, 475, 2575, 2610, 2710, 8050, 8150, 8450, 8450gp, Photosmart Pro B8350, B8353, D5160, HP Officejet H470, H470b, H470wbt, Officejet 6210, 7210, 7310, 7410, Pro K7100, HP PSC 1610, 2355, 2355p kolor nr 344</t>
  </si>
  <si>
    <t>C9363EE</t>
  </si>
  <si>
    <t>Hawlett Packard atrament Deskjet 460c, 460cb, 460wbt, 5740, 5940, 6540, 6620, 6840, 6940, 6980, 9800,  9800d, HP Photosmart 325, 375, 428, 475, 2575, 2610, 2710, 8050, 8150, 8450, 8450gp, 8750, D5160, Photosmart Pro B8350, Officejet H470, H470b, H470wbt, 6210, 6310, 7210, 7310, 7410, Officejet Pro K7100, HP PSC 1510, 1610, 2355, 2355p kolor nr 343</t>
  </si>
  <si>
    <t>C8766EE</t>
  </si>
  <si>
    <t>Hawlett Packard atrament Deskjet 5740, 5940, 6540, 6620, 6840, 6940, 6980, 9800, 9800d, Photosmart 2575, 2610, 2710, 8050, 8150, 8450, 8450gp, 8750, D5160, Photosmart Pro B8350, HP Officejet 6310, 7210, 7310, 7410, Pro K7100 czarny nr 339</t>
  </si>
  <si>
    <t>C8767EE</t>
  </si>
  <si>
    <t xml:space="preserve">Hawlett Packard atrament Deskjet 3320, 3325, 3420, 3425, 3520, 3535, 3550, 3744, 3745, 3645, 3647, 3650, 3845, 5650, 5652, 5655, 5850, Officejet 4212, 4215, 4219, 4252, 4255, 4315, 4355, 5605, 5607, 5610, 5615, 6110, PSC 1210, 1213, 1215, 1217, 1219, 1311, 1312, 1315, 1315s, 1317 kolor nr 28 </t>
  </si>
  <si>
    <t>C8728AE</t>
  </si>
  <si>
    <t>Hawlett Packard atrament Deskjet 3320, 3325, 3420, 3425, 3520, 3535, 3550, 3744, 3745, 3645, 3647, 3650, 3845, 5650, 5652, 5655, 5850, Officejet 4212, 4215, 4219, 4252, 4255, 4315, 4355, 5605, 5607, 5610, 5615, 6110, PSC 1210, 1213, 1215, 1217, 1219, 1311, 1312, 1315, 1315s, 1317 czarny nr 27</t>
  </si>
  <si>
    <t>C8727AE</t>
  </si>
  <si>
    <t>Hawlett Packard atrament Deskjet F370, F375, F380, 3180 Fax 
HP Deskjet 3920, 3940, D1415, D1420, D1430, D1455, D1460, D1468, D1470, D1560, D1568, D2330, D2360, D2430, D2460, F2180, F2275, F2276, F2280, F2288, F2290,  F4140, F4172, F4180, PSC 1402, 1410, 1415, 1417, Officejet 4315, 4355, J3600, J3680 czarny                                                                                        nr 21 XL</t>
  </si>
  <si>
    <t>C9351CE</t>
  </si>
  <si>
    <t>Hawlett Packard atrament Deskjet D1668, D2560, D2566, D2660, D5560, D5563, F2420, F2480, F4210, F4224, F4272, F4273, F4280, HP Photosmart C4680, C4780, C5280 kolor nr 300 XL</t>
  </si>
  <si>
    <t>CC644EE</t>
  </si>
  <si>
    <t>Hawlet Packard toner Color LaserJet CP3525, HP Color LaserJet CP3525dn, HP Color LaserJet CP3525n, HP Color LaserJet CP3525x, HP Color LaserJet CM3530, HP Color LaserJet CM3530fs czarny</t>
  </si>
  <si>
    <t>CE250X</t>
  </si>
  <si>
    <t>Hawlet Packard toner Color LaserJet CP3525, HP Color LaserJet CP3525dn, HP Color LaserJet CP3525n, HP Color LaserJet CP3525x, HP Color LaserJet CM3530, HP Color LaserJet CM3530fs cyan</t>
  </si>
  <si>
    <t>CE251A</t>
  </si>
  <si>
    <t>Hawlet Packard toner Color LaserJet CP3525, HP Color LaserJet CP3525dn, HP Color LaserJet CP3525n, HP Color LaserJet CP3525x, HP Color LaserJet CM3530, HP Color LaserJet CM3530fs yellow</t>
  </si>
  <si>
    <t>CE252A</t>
  </si>
  <si>
    <t>Hawlet Packard toner Color LaserJet CP3525, HP Color LaserJet CP3525dn, HP Color LaserJet CP3525n, HP Color LaserJet CP3525x, HP Color LaserJet CM3530, HP Color LaserJet CM3530fs magenta</t>
  </si>
  <si>
    <t>CE253A</t>
  </si>
  <si>
    <t>Hawlett Packard toner Color LaserJet CM1015 MFP, HP Color LaserJet CM1017 MFP, HP Color LaserJet 1600, HP Color LaserJet 2600, HP Color LaserJet 2600n, HP Color LaserJet 2605, HP Color LaserJet 2605dn, HP Color LaserJet 2605dtn, HP Laser Jet CM 1000 czarny</t>
  </si>
  <si>
    <t>Q6000A</t>
  </si>
  <si>
    <t>Hawlett Packard toner Color LaserJet CM1015 MFP, HP Color LaserJet CM1017 MFP, HP Color LaserJet 1600, HP Color LaserJet 2600, HP Color LaserJet 2600n, HP Color LaserJet 2605, HP Color LaserJet 2605dn, HP Color LaserJet 2605dtn cyan</t>
  </si>
  <si>
    <t>Q6001A</t>
  </si>
  <si>
    <t>Hawlett Packard toner Color LaserJet CM1015 MFP, HP Color LaserJet CM1017 MFP, HP Color LaserJet 1600, HP Color LaserJet 2600, HP Color LaserJet 2600n, HP Color LaserJet 2605, HP Color LaserJet 2605dn, HP Color LaserJet 2605dtn yellow</t>
  </si>
  <si>
    <t>Q6002A</t>
  </si>
  <si>
    <t>Hawlett Packard toner Color LaserJet CM1015 MFP, HP Color LaserJet CM1017 MFP, HP Color LaserJet 1600, HP Color LaserJet 2600, HP Color LaserJet 2600n, HP Color LaserJet 2605, HP Color LaserJet 2605dn, HP Color LaserJet 2605dtn magenta</t>
  </si>
  <si>
    <t>Q6003A</t>
  </si>
  <si>
    <t>Hawlett Packard toner Color LaserJet CP1215, HP Color LaserJet CP1515n, HP Color LaserJet CP1518ni, HP Color LaserJet CM1312 MFP, HP CP1215, HP CP1515n, HP CP1518ni, HP CM1312mfp czarny</t>
  </si>
  <si>
    <t>CB540A</t>
  </si>
  <si>
    <t>Hawlett Packard toner Color LaserJet CP1215, HP Color LaserJet CP1515n, HP Color LaserJet CP1518ni, HP Color LaserJet CM1312 MFP, HP CP1215, HP CP1515n, HP CP1518ni, HP CM1312mfp cyan</t>
  </si>
  <si>
    <t>CB541A</t>
  </si>
  <si>
    <t>Hawlett Packard toner Color LaserJet CP1215, HP Color LaserJet CP1515n, HP Color LaserJet CP1518ni, HP Color LaserJet CM1312 MFP, HP CP1215, HP CP1515n, HP CP1518ni, HP CM1312mfp yellow</t>
  </si>
  <si>
    <t>CB542A</t>
  </si>
  <si>
    <t>Hawlett Packard toner Color LaserJet CP1215, HP Color LaserJet CP1515n, HP Color LaserJet CP1518ni, HP Color LaserJet CM1312 MFP, HP CP1215, HP CP1515n, HP CP1518ni, HP CM1312mfp magenta</t>
  </si>
  <si>
    <t>CB543A</t>
  </si>
  <si>
    <t>Hawlett Packard toner Color LaserJet 3600, HP Color LaserJet 3800
HP Color LaserJet CP3505, HP CP3505n, HP CP3505dn, HP CP3505x czarny</t>
  </si>
  <si>
    <t>Q6470A</t>
  </si>
  <si>
    <t xml:space="preserve">Hawlett Packard toner  LaserJet 1010, HP LaserJet 1012, HP LaserJet 1015, HP LaserJet 1018, HP LaserJet 1020,HP LaserJet 1020D, HP LaserJet 1022, HP LaserJet 3015, HP LaserJet 3020, HP LaserJet 3030, HP LaserJet 3050, HP LaserJet 3052, HP LaserJet 3055, HP LaserJet M1005 MFP, HP LaserJet M1319 czarny </t>
  </si>
  <si>
    <t>Q2612A</t>
  </si>
  <si>
    <t>Hawlett Packard toner LaserJet pro400 MFP475dw,Pro400colorM451dn niebieski</t>
  </si>
  <si>
    <t>CE411A</t>
  </si>
  <si>
    <t>Hawlett Packard toner LaseJet pro400 MFP,475dw czarny</t>
  </si>
  <si>
    <t>CE410A</t>
  </si>
  <si>
    <t>CE410X</t>
  </si>
  <si>
    <t xml:space="preserve">Hawlett Packard toner LaserJet pro400 MFP475dw,Pro400colorM451dn  żółty </t>
  </si>
  <si>
    <t>CE412A</t>
  </si>
  <si>
    <t xml:space="preserve">Hawlett Packard LaserJet pro400MFP,475dw,Pro400colorM451dn czerwony </t>
  </si>
  <si>
    <t>CE413A</t>
  </si>
  <si>
    <t>Hawlett Packard toner LaserJet Pro P1566,P1606dn, M1536dnf  czarny</t>
  </si>
  <si>
    <t>CE278A</t>
  </si>
  <si>
    <t>Hawlett Packard toner LaserJet 3200, HP LaserJet 1100, HP LaserJet 1100a czarny</t>
  </si>
  <si>
    <t>C4092A</t>
  </si>
  <si>
    <t xml:space="preserve">Hawlett Packard toner LaserJet 1150 czarny </t>
  </si>
  <si>
    <t>Q2624A</t>
  </si>
  <si>
    <t xml:space="preserve">Hawlett Packard toner HP LaserJet 2100 Printer, HP LaserJet 2100m Printer, HP LaserJet 2100tn Printer, HP LaserJet 2200, HP LaserJet 2200d, HP LaserJet 2200dn, HP LaserJet 2200dt, HP LaserJet 2200dtn czarny </t>
  </si>
  <si>
    <t>C4096A</t>
  </si>
  <si>
    <t xml:space="preserve">Hawlett Packard toner LaserJet 2300, HP LaserJet 2300d, HP LaserJet 2300dn, HP LaserJet 2300dtn, HP LaserJet 2300l, HP LaserJet 2300n czarny </t>
  </si>
  <si>
    <t>Q2610A</t>
  </si>
  <si>
    <t>Hawlett Packard toner LaserJet Pro P1102, HP LaserJet Pro P1102W , HP LaserJet Pro M1212nf , HP LaserJet Pro M1217nfw, HP LaserJet Pro M1132MFP czarny</t>
  </si>
  <si>
    <t>CE 285A</t>
  </si>
  <si>
    <t>Hawlett Packard toner do HP LaserJet P2014, HP LaserJet P2015, HP LaserJet P2015d, HP LaserJet P2015dn, HP LaserJet P2015n, HP LaserJet P2015x, HP LaserJet M2727 MFP, czarny</t>
  </si>
  <si>
    <t>Q7553A</t>
  </si>
  <si>
    <t>OKI toner OKI B410d, OKI B410dn, OKI B430d, OKI B430dn, OKI B440dn
OKI MB460, OKI MB470, OKI MB480 czarny</t>
  </si>
  <si>
    <t>43979102</t>
  </si>
  <si>
    <t>OKI bęben OKI B410d czarny</t>
  </si>
  <si>
    <t>43979002</t>
  </si>
  <si>
    <t>OKI toner OKI B2200, OKI B2400, Oki B2400n czarny</t>
  </si>
  <si>
    <t xml:space="preserve">Panasonic KXMB2025/2030 toner </t>
  </si>
  <si>
    <t>KXFAT411E</t>
  </si>
  <si>
    <t xml:space="preserve">RICOH toner Aficio 1022, 1027, 1032, 2022, 2027, 2032, 3025, 3025P, 3025SP, 3025SPF, 3025SPI, 3030, 3030P, 3030SP, 3030SPF, 3030SPI, MP2510, MP3010, MP2550, MP3350,
Gestetner 2212, 2712, DSM622, DSM627, DSM725 
Nashuatec D2205, D2705, D3205, DSM622, DSM725 
Infotec IS2022, IS2220,IS2120                                                                                                      RexRotary MP3350 </t>
  </si>
  <si>
    <t>T2220D</t>
  </si>
  <si>
    <t>SAMSUNG toner Samsung ML-1660, ML1860 czarny</t>
  </si>
  <si>
    <t>MLTD1042S</t>
  </si>
  <si>
    <t xml:space="preserve">SAMSUNG toner Samsung ML-1640, Samsung ML-2240 czarny </t>
  </si>
  <si>
    <t>MLTD1082S</t>
  </si>
  <si>
    <t xml:space="preserve">SHARP toner AR-5516/AR-5516S/AR-5516D/AR-5520/AR-5520S/AR-5520D </t>
  </si>
  <si>
    <t>AR020LT</t>
  </si>
  <si>
    <t>Razem netto:</t>
  </si>
  <si>
    <t>RAZEM:</t>
  </si>
  <si>
    <t>Wartość netto [zł]</t>
  </si>
  <si>
    <t>VAT [zł]</t>
  </si>
  <si>
    <t>Wartość brutto [zł]</t>
  </si>
  <si>
    <t>Głowice, tonery i atramenty do drukarek i kserokopiarek</t>
  </si>
  <si>
    <t>Okres gwarancji:</t>
  </si>
  <si>
    <r>
      <t>Na oferowany asortyment udzielamy: ……….….. miesięcy gwarancji,</t>
    </r>
    <r>
      <rPr>
        <sz val="10"/>
        <color indexed="8"/>
        <rFont val="Calibri"/>
        <family val="2"/>
        <charset val="1"/>
      </rPr>
      <t xml:space="preserve"> liczone od dnia dostarczenia asortymentu do Zamawiającego </t>
    </r>
    <r>
      <rPr>
        <i/>
        <sz val="10"/>
        <color indexed="8"/>
        <rFont val="Calibri"/>
        <family val="2"/>
        <charset val="238"/>
      </rPr>
      <t>(zgodnie z Siwz - minimalny okres gwarancji wynosi 12 miesięcy)</t>
    </r>
    <r>
      <rPr>
        <b/>
        <sz val="10"/>
        <color indexed="8"/>
        <rFont val="Calibri"/>
        <family val="2"/>
        <charset val="238"/>
      </rPr>
      <t>. Termin gwarancji prosimy wpisać w pełnych miesiącach!</t>
    </r>
  </si>
  <si>
    <t xml:space="preserve">
…………………………………………
(podpis Wykonawcy)</t>
  </si>
  <si>
    <t>Oferowany asortyment  (ze wskazaniem symbolu i nazwy producenta)</t>
  </si>
  <si>
    <t xml:space="preserve">
</t>
  </si>
  <si>
    <r>
      <t xml:space="preserve">Hawlett Packard toner LaseJet pro400 MFP475dw,  Pro400colorM451dn czarny </t>
    </r>
    <r>
      <rPr>
        <b/>
        <sz val="10"/>
        <rFont val="Calibri"/>
        <family val="2"/>
        <charset val="238"/>
        <scheme val="minor"/>
      </rPr>
      <t>(zwiększona pojemność)</t>
    </r>
  </si>
  <si>
    <r>
      <t xml:space="preserve"> Załącznik nr 2.2 do Siwz - Formularz cenowy </t>
    </r>
    <r>
      <rPr>
        <b/>
        <sz val="11"/>
        <color rgb="FFFF0000"/>
        <rFont val="Calibri"/>
        <family val="2"/>
        <charset val="238"/>
        <scheme val="minor"/>
      </rPr>
      <t xml:space="preserve"> - po zmianie treści Siwz z 28.07.2020 r.
</t>
    </r>
    <r>
      <rPr>
        <b/>
        <sz val="11"/>
        <rFont val="Calibri"/>
        <family val="2"/>
        <charset val="238"/>
        <scheme val="minor"/>
      </rPr>
      <t xml:space="preserve">
Zadanie nr 2: Materiały eksploatacyjne – zamienniki.</t>
    </r>
  </si>
  <si>
    <t>Lexmark X2670 kolor</t>
  </si>
  <si>
    <t>18C2080</t>
  </si>
  <si>
    <t>Lexmark X2670 czarny</t>
  </si>
  <si>
    <t>18C2100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</si>
</sst>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25">
    <font>
      <sz val="11"/>
      <color theme="1"/>
      <name val="Calibri"/>
      <family val="2"/>
      <charset val="238"/>
      <scheme val="minor"/>
    </font>
    <font>
      <sz val="10"/>
      <color theme="1"/>
      <name val="Calibri"/>
      <family val="2"/>
      <scheme val="minor"/>
    </font>
    <font>
      <b/>
      <sz val="10"/>
      <color theme="1"/>
      <name val="Calibri"/>
      <family val="2"/>
      <charset val="238"/>
      <scheme val="minor"/>
    </font>
    <font>
      <b/>
      <sz val="11"/>
      <color rgb="FFFF0000"/>
      <name val="Calibri"/>
      <family val="2"/>
      <charset val="238"/>
      <scheme val="minor"/>
    </font>
    <font>
      <b/>
      <sz val="10"/>
      <name val="Calibri"/>
      <family val="2"/>
      <charset val="238"/>
      <scheme val="minor"/>
    </font>
    <font>
      <sz val="10"/>
      <name val="Calibri"/>
      <family val="2"/>
      <charset val="238"/>
      <scheme val="minor"/>
    </font>
    <font>
      <sz val="10"/>
      <color theme="1"/>
      <name val="Arial Narrow"/>
      <family val="2"/>
      <charset val="238"/>
    </font>
    <font>
      <sz val="10"/>
      <color rgb="FFFF0000"/>
      <name val="Calibri"/>
      <family val="2"/>
      <charset val="238"/>
      <scheme val="minor"/>
    </font>
    <font>
      <sz val="10"/>
      <name val="Calibri"/>
      <family val="2"/>
      <scheme val="minor"/>
    </font>
    <font>
      <sz val="11"/>
      <color rgb="FF000000"/>
      <name val="Calibri"/>
      <family val="2"/>
      <charset val="238"/>
    </font>
    <font>
      <sz val="10"/>
      <color rgb="FF7030A0"/>
      <name val="Calibri"/>
      <family val="2"/>
      <charset val="238"/>
      <scheme val="minor"/>
    </font>
    <font>
      <b/>
      <sz val="10"/>
      <color theme="1"/>
      <name val="Arial CE"/>
      <charset val="238"/>
    </font>
    <font>
      <b/>
      <sz val="10"/>
      <color theme="1"/>
      <name val="Czcionka tekstu podstawowego"/>
      <charset val="238"/>
    </font>
    <font>
      <b/>
      <sz val="10"/>
      <name val="Czcionka tekstu podstawowego"/>
      <charset val="238"/>
    </font>
    <font>
      <sz val="10"/>
      <color rgb="FF000000"/>
      <name val="Arial"/>
      <family val="2"/>
      <charset val="238"/>
    </font>
    <font>
      <sz val="10"/>
      <color theme="1"/>
      <name val="Arial"/>
      <family val="2"/>
      <charset val="238"/>
    </font>
    <font>
      <sz val="10"/>
      <name val="Arial"/>
      <family val="2"/>
      <charset val="238"/>
    </font>
    <font>
      <sz val="11"/>
      <color indexed="8"/>
      <name val="Calibri"/>
      <family val="2"/>
      <charset val="1"/>
    </font>
    <font>
      <b/>
      <sz val="10"/>
      <color indexed="8"/>
      <name val="Calibri"/>
      <family val="2"/>
      <charset val="238"/>
    </font>
    <font>
      <sz val="10"/>
      <color indexed="8"/>
      <name val="Calibri"/>
      <family val="2"/>
      <charset val="1"/>
    </font>
    <font>
      <i/>
      <sz val="10"/>
      <color indexed="8"/>
      <name val="Calibri"/>
      <family val="2"/>
      <charset val="238"/>
    </font>
    <font>
      <b/>
      <sz val="10"/>
      <color indexed="8"/>
      <name val="Czcionka tekstu podstawowego"/>
      <charset val="238"/>
    </font>
    <font>
      <sz val="10"/>
      <name val="Calibri"/>
      <family val="2"/>
      <charset val="1"/>
    </font>
    <font>
      <b/>
      <sz val="12"/>
      <name val="Calibri"/>
      <family val="2"/>
      <charset val="238"/>
    </font>
    <font>
      <b/>
      <sz val="11"/>
      <name val="Calibri"/>
      <family val="2"/>
      <charset val="238"/>
      <scheme val="minor"/>
    </font>
  </fonts>
  <fills count="8">
    <fill>
      <patternFill patternType="none"/>
    </fill>
    <fill>
      <patternFill patternType="gray125"/>
    </fill>
    <fill>
      <patternFill patternType="solid">
        <fgColor theme="2" tint="-9.9978637043366805E-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9" fillId="0" borderId="0"/>
    <xf numFmtId="0" fontId="17" fillId="0" borderId="0"/>
  </cellStyleXfs>
  <cellXfs count="134">
    <xf numFmtId="0" fontId="0" fillId="0" borderId="0" xfId="0"/>
    <xf numFmtId="0" fontId="1" fillId="0" borderId="1" xfId="0" applyFont="1" applyBorder="1" applyAlignment="1">
      <alignment horizontal="center" wrapText="1"/>
    </xf>
    <xf numFmtId="0" fontId="1" fillId="0" borderId="1" xfId="0" applyFont="1" applyBorder="1" applyAlignment="1">
      <alignment wrapText="1"/>
    </xf>
    <xf numFmtId="0" fontId="1" fillId="0" borderId="2" xfId="0" applyFont="1" applyBorder="1" applyAlignment="1">
      <alignment wrapText="1"/>
    </xf>
    <xf numFmtId="0" fontId="1" fillId="0" borderId="0" xfId="0" applyFont="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0" xfId="0" applyFont="1" applyFill="1"/>
    <xf numFmtId="0" fontId="5" fillId="0" borderId="1" xfId="0" applyFont="1" applyBorder="1" applyAlignment="1">
      <alignment wrapText="1"/>
    </xf>
    <xf numFmtId="2" fontId="6" fillId="0" borderId="1" xfId="0" applyNumberFormat="1" applyFont="1" applyFill="1" applyBorder="1"/>
    <xf numFmtId="2" fontId="1" fillId="0" borderId="1" xfId="0" applyNumberFormat="1" applyFont="1" applyBorder="1" applyAlignment="1">
      <alignment wrapText="1"/>
    </xf>
    <xf numFmtId="0" fontId="1" fillId="3" borderId="1" xfId="0" applyFont="1" applyFill="1" applyBorder="1" applyAlignment="1">
      <alignment horizontal="center"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2" fontId="6" fillId="3" borderId="1" xfId="0" applyNumberFormat="1" applyFont="1" applyFill="1" applyBorder="1" applyAlignment="1">
      <alignment vertical="center"/>
    </xf>
    <xf numFmtId="2" fontId="1" fillId="3" borderId="1" xfId="0" applyNumberFormat="1" applyFont="1" applyFill="1" applyBorder="1" applyAlignment="1">
      <alignment wrapText="1"/>
    </xf>
    <xf numFmtId="0" fontId="2" fillId="0" borderId="1" xfId="0" applyFont="1" applyBorder="1" applyAlignment="1">
      <alignment horizontal="center" wrapText="1"/>
    </xf>
    <xf numFmtId="0" fontId="5" fillId="0" borderId="1" xfId="0" applyFont="1" applyBorder="1" applyAlignment="1">
      <alignment horizontal="center" wrapText="1"/>
    </xf>
    <xf numFmtId="0" fontId="1" fillId="0" borderId="1" xfId="0" applyNumberFormat="1" applyFont="1" applyBorder="1" applyAlignment="1">
      <alignment horizontal="center" wrapText="1"/>
    </xf>
    <xf numFmtId="0" fontId="1" fillId="4" borderId="0" xfId="0" applyFont="1" applyFill="1"/>
    <xf numFmtId="0" fontId="1" fillId="4" borderId="0" xfId="0" applyFont="1" applyFill="1" applyBorder="1"/>
    <xf numFmtId="0" fontId="1" fillId="4" borderId="0" xfId="0" applyFont="1" applyFill="1" applyBorder="1" applyAlignment="1">
      <alignment horizontal="center" wrapText="1"/>
    </xf>
    <xf numFmtId="0" fontId="10" fillId="4" borderId="0" xfId="0" applyFont="1" applyFill="1" applyBorder="1" applyAlignment="1">
      <alignment horizontal="center" wrapText="1"/>
    </xf>
    <xf numFmtId="0" fontId="7" fillId="4" borderId="0" xfId="0" applyFont="1" applyFill="1" applyBorder="1" applyAlignment="1">
      <alignment horizontal="center" wrapText="1"/>
    </xf>
    <xf numFmtId="0" fontId="5" fillId="4" borderId="0" xfId="0" applyFont="1" applyFill="1" applyBorder="1" applyAlignment="1">
      <alignment wrapText="1"/>
    </xf>
    <xf numFmtId="2" fontId="6" fillId="4" borderId="0" xfId="0" applyNumberFormat="1" applyFont="1" applyFill="1" applyBorder="1" applyAlignment="1">
      <alignment vertical="center"/>
    </xf>
    <xf numFmtId="2" fontId="1" fillId="4" borderId="0" xfId="0" applyNumberFormat="1" applyFont="1" applyFill="1" applyBorder="1" applyAlignment="1">
      <alignment wrapText="1"/>
    </xf>
    <xf numFmtId="0" fontId="5" fillId="4" borderId="0" xfId="0" applyFont="1" applyFill="1" applyBorder="1" applyAlignment="1">
      <alignment horizontal="center" vertical="center"/>
    </xf>
    <xf numFmtId="0" fontId="5" fillId="4" borderId="0" xfId="0" applyNumberFormat="1" applyFont="1" applyFill="1" applyBorder="1" applyAlignment="1">
      <alignment horizontal="left" vertical="center" wrapText="1"/>
    </xf>
    <xf numFmtId="0" fontId="11" fillId="4" borderId="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1" fillId="4" borderId="5" xfId="0" applyFont="1" applyFill="1" applyBorder="1" applyAlignment="1">
      <alignment horizontal="center" vertical="center"/>
    </xf>
    <xf numFmtId="164" fontId="4" fillId="4" borderId="1"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vertical="center" wrapText="1"/>
    </xf>
    <xf numFmtId="0" fontId="1" fillId="0" borderId="0" xfId="0" applyFont="1" applyBorder="1"/>
    <xf numFmtId="0" fontId="2" fillId="6" borderId="6"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0" xfId="0" applyFont="1" applyFill="1" applyBorder="1" applyAlignment="1">
      <alignment horizontal="center" vertical="center"/>
    </xf>
    <xf numFmtId="0" fontId="2" fillId="6" borderId="11" xfId="0" applyFont="1" applyFill="1" applyBorder="1" applyAlignment="1">
      <alignment horizontal="center" vertical="center"/>
    </xf>
    <xf numFmtId="164" fontId="1" fillId="0" borderId="6"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4" fontId="1" fillId="0" borderId="6" xfId="0" applyNumberFormat="1" applyFont="1" applyBorder="1" applyAlignment="1">
      <alignment horizontal="center" vertical="center"/>
    </xf>
    <xf numFmtId="4" fontId="1" fillId="0" borderId="7" xfId="0" applyNumberFormat="1" applyFont="1" applyBorder="1" applyAlignment="1">
      <alignment horizontal="center" vertical="center"/>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4"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0" fontId="2" fillId="6" borderId="4"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4" xfId="0" applyFont="1" applyBorder="1" applyAlignment="1">
      <alignment horizontal="center" vertical="center" wrapText="1"/>
    </xf>
    <xf numFmtId="4" fontId="1" fillId="0" borderId="4" xfId="0" applyNumberFormat="1" applyFont="1" applyBorder="1" applyAlignment="1">
      <alignment horizontal="center" vertical="center"/>
    </xf>
    <xf numFmtId="4" fontId="1" fillId="0" borderId="14" xfId="0" applyNumberFormat="1" applyFont="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0" xfId="0" applyFont="1" applyFill="1" applyBorder="1"/>
    <xf numFmtId="0" fontId="1" fillId="0" borderId="0" xfId="0" applyFont="1" applyAlignment="1">
      <alignment horizontal="center"/>
    </xf>
    <xf numFmtId="0" fontId="12" fillId="0" borderId="0" xfId="0" applyFont="1" applyAlignment="1">
      <alignment horizontal="center"/>
    </xf>
    <xf numFmtId="0" fontId="14" fillId="0" borderId="0" xfId="0" applyFont="1" applyAlignment="1">
      <alignment horizontal="center"/>
    </xf>
    <xf numFmtId="0" fontId="15" fillId="0" borderId="0" xfId="0" applyFont="1" applyAlignment="1">
      <alignment horizontal="left"/>
    </xf>
    <xf numFmtId="0" fontId="4"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Border="1" applyAlignment="1">
      <alignment horizontal="center" wrapText="1"/>
    </xf>
    <xf numFmtId="0" fontId="1" fillId="0" borderId="0" xfId="0" applyFont="1" applyBorder="1" applyAlignment="1">
      <alignment wrapText="1"/>
    </xf>
    <xf numFmtId="0" fontId="1" fillId="0" borderId="15" xfId="0" applyFont="1" applyBorder="1" applyAlignment="1">
      <alignment horizontal="center" wrapText="1"/>
    </xf>
    <xf numFmtId="0" fontId="1" fillId="0" borderId="15" xfId="0" applyFont="1" applyBorder="1" applyAlignment="1">
      <alignment wrapText="1"/>
    </xf>
    <xf numFmtId="0" fontId="5" fillId="0" borderId="0" xfId="0" applyNumberFormat="1" applyFont="1" applyFill="1" applyBorder="1" applyAlignment="1">
      <alignment horizontal="left" vertical="center" wrapText="1"/>
    </xf>
    <xf numFmtId="0" fontId="7" fillId="0" borderId="0" xfId="0" applyFont="1" applyBorder="1" applyAlignment="1">
      <alignment horizontal="center" wrapText="1"/>
    </xf>
    <xf numFmtId="0" fontId="8" fillId="4" borderId="0" xfId="0" applyFont="1" applyFill="1" applyBorder="1" applyAlignment="1">
      <alignment horizontal="center" wrapText="1"/>
    </xf>
    <xf numFmtId="2" fontId="1" fillId="0" borderId="0" xfId="0" applyNumberFormat="1" applyFont="1" applyBorder="1" applyAlignment="1">
      <alignment wrapText="1"/>
    </xf>
    <xf numFmtId="0" fontId="8" fillId="0" borderId="1"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wrapText="1"/>
    </xf>
    <xf numFmtId="0" fontId="8" fillId="0" borderId="15" xfId="0" applyFont="1" applyBorder="1" applyAlignment="1">
      <alignment wrapText="1"/>
    </xf>
    <xf numFmtId="0" fontId="8" fillId="4" borderId="0" xfId="0" applyFont="1" applyFill="1" applyBorder="1" applyAlignment="1">
      <alignment wrapText="1"/>
    </xf>
    <xf numFmtId="0" fontId="8" fillId="0" borderId="0" xfId="0" applyFont="1" applyAlignment="1">
      <alignment wrapText="1"/>
    </xf>
    <xf numFmtId="0" fontId="4" fillId="6" borderId="7"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4" xfId="0" applyFont="1" applyFill="1" applyBorder="1" applyAlignment="1">
      <alignment horizontal="center" vertical="center"/>
    </xf>
    <xf numFmtId="0" fontId="4" fillId="0" borderId="0" xfId="0" applyFont="1" applyFill="1" applyBorder="1" applyAlignment="1">
      <alignment horizontal="center" vertical="center"/>
    </xf>
    <xf numFmtId="0" fontId="8" fillId="0" borderId="0" xfId="0" applyFont="1" applyAlignment="1">
      <alignment horizontal="center"/>
    </xf>
    <xf numFmtId="0" fontId="13" fillId="0" borderId="0" xfId="0" applyFont="1" applyAlignment="1">
      <alignment horizontal="center"/>
    </xf>
    <xf numFmtId="0" fontId="8" fillId="0" borderId="0" xfId="0" applyFont="1" applyBorder="1" applyAlignment="1">
      <alignment wrapText="1"/>
    </xf>
    <xf numFmtId="0" fontId="19" fillId="0" borderId="0" xfId="2" applyFont="1" applyFill="1" applyBorder="1" applyAlignment="1">
      <alignment vertical="center"/>
    </xf>
    <xf numFmtId="0" fontId="19" fillId="0" borderId="0" xfId="2" applyFont="1" applyFill="1" applyAlignment="1">
      <alignment vertical="center"/>
    </xf>
    <xf numFmtId="0" fontId="19" fillId="0" borderId="0" xfId="2" applyFont="1" applyAlignment="1">
      <alignment horizontal="center" vertical="center"/>
    </xf>
    <xf numFmtId="0" fontId="19" fillId="0" borderId="0" xfId="2" applyFont="1" applyBorder="1" applyAlignment="1">
      <alignment vertical="center"/>
    </xf>
    <xf numFmtId="0" fontId="19" fillId="0" borderId="0" xfId="2" applyFont="1" applyAlignment="1">
      <alignment vertical="center"/>
    </xf>
    <xf numFmtId="0" fontId="19" fillId="0" borderId="0" xfId="2" applyFont="1" applyAlignment="1">
      <alignment vertical="center" wrapText="1"/>
    </xf>
    <xf numFmtId="0" fontId="21" fillId="0" borderId="0" xfId="2" applyFont="1" applyAlignment="1">
      <alignment horizontal="center"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23" fillId="0" borderId="0" xfId="2" applyFont="1" applyAlignment="1">
      <alignment vertical="center" wrapText="1"/>
    </xf>
    <xf numFmtId="0" fontId="8" fillId="0" borderId="1" xfId="0" applyFont="1" applyBorder="1" applyAlignment="1">
      <alignment horizontal="center" wrapText="1"/>
    </xf>
    <xf numFmtId="0" fontId="4" fillId="3" borderId="1" xfId="0" applyFont="1" applyFill="1" applyBorder="1" applyAlignment="1">
      <alignment horizontal="center" wrapText="1"/>
    </xf>
    <xf numFmtId="0" fontId="8" fillId="0" borderId="0" xfId="0" applyFont="1" applyAlignment="1">
      <alignment horizontal="center" vertical="center"/>
    </xf>
    <xf numFmtId="0" fontId="4" fillId="5" borderId="8" xfId="0" applyFont="1" applyFill="1" applyBorder="1" applyAlignment="1">
      <alignment horizontal="center" vertical="center"/>
    </xf>
    <xf numFmtId="4" fontId="8" fillId="0" borderId="6" xfId="0" applyNumberFormat="1" applyFont="1" applyBorder="1" applyAlignment="1">
      <alignment horizontal="center" vertical="center"/>
    </xf>
    <xf numFmtId="4" fontId="8" fillId="0" borderId="11" xfId="0" applyNumberFormat="1" applyFont="1" applyBorder="1" applyAlignment="1">
      <alignment horizontal="center" vertical="center"/>
    </xf>
    <xf numFmtId="4" fontId="8" fillId="0" borderId="4" xfId="0" applyNumberFormat="1" applyFont="1" applyBorder="1" applyAlignment="1">
      <alignment horizontal="center" vertical="center"/>
    </xf>
    <xf numFmtId="0" fontId="8" fillId="0" borderId="0" xfId="0" applyFont="1" applyFill="1" applyBorder="1" applyAlignment="1">
      <alignment horizontal="center" vertical="center"/>
    </xf>
    <xf numFmtId="0" fontId="8" fillId="0" borderId="0" xfId="0" applyFont="1"/>
    <xf numFmtId="0" fontId="22" fillId="0" borderId="0" xfId="2" applyFont="1" applyAlignment="1">
      <alignment vertical="center"/>
    </xf>
    <xf numFmtId="0" fontId="16" fillId="0" borderId="0" xfId="0" applyFont="1" applyAlignment="1">
      <alignment horizontal="center"/>
    </xf>
    <xf numFmtId="0" fontId="16" fillId="0" borderId="0" xfId="0" applyFont="1"/>
    <xf numFmtId="0" fontId="4" fillId="0" borderId="0" xfId="0" applyFont="1" applyAlignment="1">
      <alignment horizontal="center" vertical="center"/>
    </xf>
    <xf numFmtId="0" fontId="8" fillId="0" borderId="0" xfId="0" applyFont="1" applyBorder="1" applyAlignment="1">
      <alignment horizontal="center" wrapText="1"/>
    </xf>
    <xf numFmtId="0" fontId="8" fillId="0" borderId="15" xfId="0" applyFont="1" applyBorder="1" applyAlignment="1">
      <alignment horizontal="center" wrapText="1"/>
    </xf>
    <xf numFmtId="0" fontId="24" fillId="2" borderId="1" xfId="0" applyFont="1" applyFill="1" applyBorder="1" applyAlignment="1">
      <alignment wrapText="1"/>
    </xf>
    <xf numFmtId="0" fontId="2" fillId="2" borderId="1" xfId="0" applyFont="1" applyFill="1" applyBorder="1" applyAlignment="1">
      <alignment horizontal="center" wrapText="1"/>
    </xf>
    <xf numFmtId="0" fontId="18" fillId="0" borderId="16" xfId="2" applyFont="1" applyFill="1" applyBorder="1" applyAlignment="1">
      <alignment horizontal="center" vertical="center"/>
    </xf>
    <xf numFmtId="0" fontId="18" fillId="0" borderId="17"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18" fillId="0" borderId="19" xfId="2" applyFont="1" applyFill="1" applyBorder="1" applyAlignment="1">
      <alignment horizontal="center" vertical="center" wrapText="1"/>
    </xf>
    <xf numFmtId="0" fontId="19" fillId="0" borderId="0" xfId="2" applyFont="1" applyBorder="1" applyAlignment="1">
      <alignment horizontal="center" vertical="center" wrapText="1"/>
    </xf>
    <xf numFmtId="0" fontId="1" fillId="7" borderId="1" xfId="0" applyFont="1" applyFill="1" applyBorder="1" applyAlignment="1">
      <alignment horizontal="center" wrapText="1"/>
    </xf>
    <xf numFmtId="0" fontId="8" fillId="7" borderId="1" xfId="0" applyFont="1" applyFill="1" applyBorder="1" applyAlignment="1">
      <alignment wrapText="1"/>
    </xf>
    <xf numFmtId="0" fontId="5" fillId="7" borderId="1" xfId="0" applyFont="1" applyFill="1" applyBorder="1" applyAlignment="1">
      <alignment wrapText="1"/>
    </xf>
    <xf numFmtId="0" fontId="8" fillId="7" borderId="1" xfId="0" applyFont="1" applyFill="1" applyBorder="1" applyAlignment="1">
      <alignment horizontal="center" wrapText="1"/>
    </xf>
    <xf numFmtId="2" fontId="6" fillId="7" borderId="1" xfId="0" applyNumberFormat="1" applyFont="1" applyFill="1" applyBorder="1"/>
    <xf numFmtId="2" fontId="1" fillId="7" borderId="1" xfId="0" applyNumberFormat="1" applyFont="1" applyFill="1" applyBorder="1" applyAlignment="1">
      <alignment wrapText="1"/>
    </xf>
    <xf numFmtId="0" fontId="2" fillId="7" borderId="1" xfId="0" applyFont="1" applyFill="1" applyBorder="1" applyAlignment="1">
      <alignment horizontal="center" wrapText="1"/>
    </xf>
  </cellXfs>
  <cellStyles count="3">
    <cellStyle name="Excel Built-in Normal" xfId="2"/>
    <cellStyle name="Normalny" xfId="0" builtinId="0"/>
    <cellStyle name="Normalny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tabSelected="1" topLeftCell="A45" workbookViewId="0">
      <selection activeCell="C52" sqref="C52"/>
    </sheetView>
  </sheetViews>
  <sheetFormatPr defaultRowHeight="12.75"/>
  <cols>
    <col min="1" max="1" width="5.42578125" style="1" customWidth="1"/>
    <col min="2" max="2" width="43.42578125" style="82" customWidth="1"/>
    <col min="3" max="3" width="17" style="1" customWidth="1"/>
    <col min="4" max="4" width="16.85546875" style="2" customWidth="1"/>
    <col min="5" max="5" width="4" style="2" customWidth="1"/>
    <col min="6" max="6" width="11.28515625" style="105" customWidth="1"/>
    <col min="7" max="7" width="8" style="1" customWidth="1"/>
    <col min="8" max="8" width="9.42578125" style="2" customWidth="1"/>
    <col min="9" max="9" width="8.5703125" style="2" customWidth="1"/>
    <col min="10" max="16384" width="9.140625" style="4"/>
  </cols>
  <sheetData>
    <row r="1" spans="1:9" ht="75">
      <c r="A1" s="121"/>
      <c r="B1" s="120" t="s">
        <v>119</v>
      </c>
      <c r="H1" s="3"/>
    </row>
    <row r="2" spans="1:9" s="8" customFormat="1" ht="102">
      <c r="A2" s="5" t="s">
        <v>0</v>
      </c>
      <c r="B2" s="83" t="s">
        <v>1</v>
      </c>
      <c r="C2" s="5" t="s">
        <v>2</v>
      </c>
      <c r="D2" s="5" t="s">
        <v>116</v>
      </c>
      <c r="E2" s="7"/>
      <c r="F2" s="83" t="s">
        <v>3</v>
      </c>
      <c r="G2" s="5" t="s">
        <v>4</v>
      </c>
      <c r="H2" s="6" t="s">
        <v>5</v>
      </c>
      <c r="I2" s="5" t="s">
        <v>6</v>
      </c>
    </row>
    <row r="3" spans="1:9" s="8" customFormat="1" ht="25.5">
      <c r="A3" s="12"/>
      <c r="B3" s="84" t="s">
        <v>112</v>
      </c>
      <c r="C3" s="14"/>
      <c r="D3" s="13"/>
      <c r="E3" s="13"/>
      <c r="F3" s="106"/>
      <c r="G3" s="12"/>
      <c r="H3" s="15"/>
      <c r="I3" s="16"/>
    </row>
    <row r="4" spans="1:9" ht="24" customHeight="1">
      <c r="A4" s="1">
        <v>1</v>
      </c>
      <c r="B4" s="82" t="s">
        <v>9</v>
      </c>
      <c r="C4" s="1" t="s">
        <v>10</v>
      </c>
      <c r="D4" s="1"/>
      <c r="E4" s="9"/>
      <c r="F4" s="105" t="s">
        <v>8</v>
      </c>
      <c r="G4" s="1">
        <v>12</v>
      </c>
      <c r="H4" s="10"/>
      <c r="I4" s="11"/>
    </row>
    <row r="5" spans="1:9">
      <c r="A5" s="1">
        <v>2</v>
      </c>
      <c r="B5" s="82" t="s">
        <v>11</v>
      </c>
      <c r="C5" s="1" t="s">
        <v>12</v>
      </c>
      <c r="D5" s="1"/>
      <c r="E5" s="9"/>
      <c r="F5" s="105" t="s">
        <v>8</v>
      </c>
      <c r="G5" s="1">
        <v>6</v>
      </c>
      <c r="H5" s="10"/>
      <c r="I5" s="11"/>
    </row>
    <row r="6" spans="1:9">
      <c r="A6" s="1">
        <v>3</v>
      </c>
      <c r="B6" s="82" t="s">
        <v>13</v>
      </c>
      <c r="C6" s="1" t="s">
        <v>14</v>
      </c>
      <c r="D6" s="1"/>
      <c r="E6" s="9"/>
      <c r="F6" s="105" t="s">
        <v>7</v>
      </c>
      <c r="G6" s="1">
        <v>4</v>
      </c>
      <c r="H6" s="10"/>
      <c r="I6" s="11"/>
    </row>
    <row r="7" spans="1:9" ht="25.5">
      <c r="A7" s="1">
        <v>4</v>
      </c>
      <c r="B7" s="82" t="s">
        <v>15</v>
      </c>
      <c r="C7" s="17" t="s">
        <v>16</v>
      </c>
      <c r="D7" s="17"/>
      <c r="E7" s="9"/>
      <c r="F7" s="105" t="s">
        <v>8</v>
      </c>
      <c r="G7" s="1">
        <v>9</v>
      </c>
      <c r="H7" s="10"/>
      <c r="I7" s="11"/>
    </row>
    <row r="8" spans="1:9" ht="25.5">
      <c r="A8" s="1">
        <v>5</v>
      </c>
      <c r="B8" s="82" t="s">
        <v>17</v>
      </c>
      <c r="C8" s="1" t="s">
        <v>18</v>
      </c>
      <c r="D8" s="1"/>
      <c r="E8" s="9"/>
      <c r="F8" s="105" t="s">
        <v>8</v>
      </c>
      <c r="G8" s="1">
        <v>7</v>
      </c>
      <c r="H8" s="10"/>
      <c r="I8" s="11"/>
    </row>
    <row r="9" spans="1:9">
      <c r="A9" s="1">
        <v>6</v>
      </c>
      <c r="B9" s="82" t="s">
        <v>19</v>
      </c>
      <c r="C9" s="1" t="s">
        <v>20</v>
      </c>
      <c r="D9" s="1"/>
      <c r="E9" s="9"/>
      <c r="F9" s="105" t="s">
        <v>8</v>
      </c>
      <c r="G9" s="1">
        <v>8</v>
      </c>
      <c r="H9" s="10"/>
      <c r="I9" s="11"/>
    </row>
    <row r="10" spans="1:9">
      <c r="A10" s="1">
        <v>7</v>
      </c>
      <c r="B10" s="82" t="s">
        <v>21</v>
      </c>
      <c r="C10" s="1" t="s">
        <v>22</v>
      </c>
      <c r="D10" s="1"/>
      <c r="E10" s="9"/>
      <c r="F10" s="105" t="s">
        <v>8</v>
      </c>
      <c r="G10" s="1">
        <v>2</v>
      </c>
      <c r="H10" s="10"/>
      <c r="I10" s="11"/>
    </row>
    <row r="11" spans="1:9" ht="89.25">
      <c r="A11" s="1">
        <v>8</v>
      </c>
      <c r="B11" s="82" t="s">
        <v>23</v>
      </c>
      <c r="C11" s="1" t="s">
        <v>24</v>
      </c>
      <c r="D11" s="1"/>
      <c r="E11" s="9"/>
      <c r="F11" s="105" t="s">
        <v>8</v>
      </c>
      <c r="G11" s="1">
        <v>6</v>
      </c>
      <c r="H11" s="10"/>
      <c r="I11" s="11"/>
    </row>
    <row r="12" spans="1:9" ht="51">
      <c r="A12" s="1">
        <v>9</v>
      </c>
      <c r="B12" s="82" t="s">
        <v>25</v>
      </c>
      <c r="C12" s="1" t="s">
        <v>26</v>
      </c>
      <c r="D12" s="1"/>
      <c r="E12" s="9"/>
      <c r="F12" s="105" t="s">
        <v>8</v>
      </c>
      <c r="G12" s="1">
        <v>9</v>
      </c>
      <c r="H12" s="10"/>
      <c r="I12" s="11"/>
    </row>
    <row r="13" spans="1:9" ht="102">
      <c r="A13" s="1">
        <v>10</v>
      </c>
      <c r="B13" s="82" t="s">
        <v>27</v>
      </c>
      <c r="C13" s="1" t="s">
        <v>28</v>
      </c>
      <c r="D13" s="1"/>
      <c r="E13" s="9"/>
      <c r="F13" s="105" t="s">
        <v>8</v>
      </c>
      <c r="G13" s="1">
        <v>4</v>
      </c>
      <c r="H13" s="10"/>
      <c r="I13" s="11"/>
    </row>
    <row r="14" spans="1:9" ht="102">
      <c r="A14" s="1">
        <v>11</v>
      </c>
      <c r="B14" s="82" t="s">
        <v>29</v>
      </c>
      <c r="C14" s="1" t="s">
        <v>30</v>
      </c>
      <c r="D14" s="1"/>
      <c r="E14" s="9"/>
      <c r="F14" s="105" t="s">
        <v>8</v>
      </c>
      <c r="G14" s="1">
        <v>4</v>
      </c>
      <c r="H14" s="10"/>
      <c r="I14" s="11"/>
    </row>
    <row r="15" spans="1:9" ht="63.75">
      <c r="A15" s="1">
        <v>12</v>
      </c>
      <c r="B15" s="82" t="s">
        <v>31</v>
      </c>
      <c r="C15" s="1" t="s">
        <v>32</v>
      </c>
      <c r="D15" s="1"/>
      <c r="E15" s="9"/>
      <c r="F15" s="105" t="s">
        <v>8</v>
      </c>
      <c r="G15" s="1">
        <v>5</v>
      </c>
      <c r="H15" s="10"/>
      <c r="I15" s="11"/>
    </row>
    <row r="16" spans="1:9" ht="76.5">
      <c r="A16" s="1">
        <v>13</v>
      </c>
      <c r="B16" s="82" t="s">
        <v>33</v>
      </c>
      <c r="C16" s="1" t="s">
        <v>34</v>
      </c>
      <c r="D16" s="1"/>
      <c r="E16" s="9"/>
      <c r="F16" s="105" t="s">
        <v>8</v>
      </c>
      <c r="G16" s="1">
        <v>3</v>
      </c>
      <c r="H16" s="10"/>
      <c r="I16" s="11"/>
    </row>
    <row r="17" spans="1:9" ht="76.5">
      <c r="A17" s="1">
        <v>14</v>
      </c>
      <c r="B17" s="82" t="s">
        <v>35</v>
      </c>
      <c r="C17" s="1" t="s">
        <v>36</v>
      </c>
      <c r="D17" s="1"/>
      <c r="E17" s="9"/>
      <c r="F17" s="105" t="s">
        <v>8</v>
      </c>
      <c r="G17" s="1">
        <v>4</v>
      </c>
      <c r="H17" s="10"/>
      <c r="I17" s="11"/>
    </row>
    <row r="18" spans="1:9" ht="114.75">
      <c r="A18" s="1">
        <v>15</v>
      </c>
      <c r="B18" s="82" t="s">
        <v>37</v>
      </c>
      <c r="C18" s="1" t="s">
        <v>38</v>
      </c>
      <c r="D18" s="1"/>
      <c r="E18" s="9"/>
      <c r="F18" s="105" t="s">
        <v>8</v>
      </c>
      <c r="G18" s="1">
        <v>2</v>
      </c>
      <c r="H18" s="10"/>
      <c r="I18" s="11"/>
    </row>
    <row r="19" spans="1:9" ht="51">
      <c r="A19" s="1">
        <v>16</v>
      </c>
      <c r="B19" s="82" t="s">
        <v>39</v>
      </c>
      <c r="C19" s="1" t="s">
        <v>40</v>
      </c>
      <c r="D19" s="1"/>
      <c r="E19" s="9"/>
      <c r="F19" s="105" t="s">
        <v>8</v>
      </c>
      <c r="G19" s="1">
        <v>3</v>
      </c>
      <c r="H19" s="10"/>
      <c r="I19" s="11"/>
    </row>
    <row r="20" spans="1:9" ht="63.75">
      <c r="A20" s="1">
        <v>17</v>
      </c>
      <c r="B20" s="82" t="s">
        <v>41</v>
      </c>
      <c r="C20" s="1" t="s">
        <v>42</v>
      </c>
      <c r="D20" s="1"/>
      <c r="E20" s="9"/>
      <c r="F20" s="105" t="s">
        <v>8</v>
      </c>
      <c r="G20" s="1">
        <v>4</v>
      </c>
      <c r="H20" s="10"/>
      <c r="I20" s="11"/>
    </row>
    <row r="21" spans="1:9" ht="51">
      <c r="A21" s="1">
        <v>18</v>
      </c>
      <c r="B21" s="82" t="s">
        <v>43</v>
      </c>
      <c r="C21" s="1" t="s">
        <v>44</v>
      </c>
      <c r="D21" s="1"/>
      <c r="E21" s="9"/>
      <c r="F21" s="105" t="s">
        <v>8</v>
      </c>
      <c r="G21" s="1">
        <v>3</v>
      </c>
      <c r="H21" s="10"/>
      <c r="I21" s="11"/>
    </row>
    <row r="22" spans="1:9" ht="63.75">
      <c r="A22" s="1">
        <v>19</v>
      </c>
      <c r="B22" s="82" t="s">
        <v>45</v>
      </c>
      <c r="C22" s="1" t="s">
        <v>46</v>
      </c>
      <c r="D22" s="1"/>
      <c r="E22" s="9"/>
      <c r="F22" s="105" t="s">
        <v>8</v>
      </c>
      <c r="G22" s="1">
        <v>3</v>
      </c>
      <c r="H22" s="10"/>
      <c r="I22" s="11"/>
    </row>
    <row r="23" spans="1:9" ht="63.75">
      <c r="A23" s="1">
        <v>20</v>
      </c>
      <c r="B23" s="82" t="s">
        <v>47</v>
      </c>
      <c r="C23" s="1" t="s">
        <v>48</v>
      </c>
      <c r="D23" s="1"/>
      <c r="E23" s="9"/>
      <c r="F23" s="105" t="s">
        <v>8</v>
      </c>
      <c r="G23" s="1">
        <v>3</v>
      </c>
      <c r="H23" s="10"/>
      <c r="I23" s="11"/>
    </row>
    <row r="24" spans="1:9" ht="76.5">
      <c r="A24" s="1">
        <v>21</v>
      </c>
      <c r="B24" s="82" t="s">
        <v>49</v>
      </c>
      <c r="C24" s="1" t="s">
        <v>50</v>
      </c>
      <c r="D24" s="1"/>
      <c r="E24" s="9"/>
      <c r="F24" s="105" t="s">
        <v>8</v>
      </c>
      <c r="G24" s="1">
        <v>7</v>
      </c>
      <c r="H24" s="10"/>
      <c r="I24" s="11"/>
    </row>
    <row r="25" spans="1:9" ht="63.75">
      <c r="A25" s="1">
        <v>22</v>
      </c>
      <c r="B25" s="82" t="s">
        <v>51</v>
      </c>
      <c r="C25" s="1" t="s">
        <v>52</v>
      </c>
      <c r="D25" s="1"/>
      <c r="E25" s="9"/>
      <c r="F25" s="105" t="s">
        <v>8</v>
      </c>
      <c r="G25" s="1">
        <v>6</v>
      </c>
      <c r="H25" s="10"/>
      <c r="I25" s="11"/>
    </row>
    <row r="26" spans="1:9" ht="63.75">
      <c r="A26" s="1">
        <v>23</v>
      </c>
      <c r="B26" s="82" t="s">
        <v>53</v>
      </c>
      <c r="C26" s="1" t="s">
        <v>54</v>
      </c>
      <c r="D26" s="1"/>
      <c r="E26" s="9"/>
      <c r="F26" s="105" t="s">
        <v>8</v>
      </c>
      <c r="G26" s="1">
        <v>6</v>
      </c>
      <c r="H26" s="10"/>
      <c r="I26" s="11"/>
    </row>
    <row r="27" spans="1:9" ht="63.75">
      <c r="A27" s="1">
        <v>24</v>
      </c>
      <c r="B27" s="82" t="s">
        <v>55</v>
      </c>
      <c r="C27" s="1" t="s">
        <v>56</v>
      </c>
      <c r="D27" s="1"/>
      <c r="E27" s="9"/>
      <c r="F27" s="105" t="s">
        <v>8</v>
      </c>
      <c r="G27" s="1">
        <v>6</v>
      </c>
      <c r="H27" s="10"/>
      <c r="I27" s="11"/>
    </row>
    <row r="28" spans="1:9" ht="51">
      <c r="A28" s="1">
        <v>25</v>
      </c>
      <c r="B28" s="82" t="s">
        <v>57</v>
      </c>
      <c r="C28" s="1" t="s">
        <v>58</v>
      </c>
      <c r="D28" s="1"/>
      <c r="E28" s="9"/>
      <c r="F28" s="105" t="s">
        <v>8</v>
      </c>
      <c r="G28" s="1">
        <v>11</v>
      </c>
      <c r="H28" s="10"/>
      <c r="I28" s="11"/>
    </row>
    <row r="29" spans="1:9" ht="51">
      <c r="A29" s="1">
        <v>26</v>
      </c>
      <c r="B29" s="82" t="s">
        <v>59</v>
      </c>
      <c r="C29" s="1" t="s">
        <v>60</v>
      </c>
      <c r="D29" s="1"/>
      <c r="E29" s="9"/>
      <c r="F29" s="105" t="s">
        <v>8</v>
      </c>
      <c r="G29" s="1">
        <v>6</v>
      </c>
      <c r="H29" s="10"/>
      <c r="I29" s="11"/>
    </row>
    <row r="30" spans="1:9" ht="51">
      <c r="A30" s="1">
        <v>27</v>
      </c>
      <c r="B30" s="82" t="s">
        <v>61</v>
      </c>
      <c r="C30" s="1" t="s">
        <v>62</v>
      </c>
      <c r="D30" s="1"/>
      <c r="E30" s="9"/>
      <c r="F30" s="105" t="s">
        <v>8</v>
      </c>
      <c r="G30" s="1">
        <v>6</v>
      </c>
      <c r="H30" s="10"/>
      <c r="I30" s="11"/>
    </row>
    <row r="31" spans="1:9" ht="51">
      <c r="A31" s="1">
        <v>28</v>
      </c>
      <c r="B31" s="82" t="s">
        <v>63</v>
      </c>
      <c r="C31" s="1" t="s">
        <v>64</v>
      </c>
      <c r="D31" s="1"/>
      <c r="E31" s="9"/>
      <c r="F31" s="105" t="s">
        <v>8</v>
      </c>
      <c r="G31" s="1">
        <v>6</v>
      </c>
      <c r="H31" s="10"/>
      <c r="I31" s="11"/>
    </row>
    <row r="32" spans="1:9" ht="51">
      <c r="A32" s="1">
        <v>29</v>
      </c>
      <c r="B32" s="82" t="s">
        <v>65</v>
      </c>
      <c r="C32" s="1" t="s">
        <v>66</v>
      </c>
      <c r="D32" s="1"/>
      <c r="E32" s="9"/>
      <c r="F32" s="105" t="s">
        <v>8</v>
      </c>
      <c r="G32" s="1">
        <v>3</v>
      </c>
      <c r="H32" s="10"/>
      <c r="I32" s="11"/>
    </row>
    <row r="33" spans="1:9" ht="89.25">
      <c r="A33" s="1">
        <v>30</v>
      </c>
      <c r="B33" s="82" t="s">
        <v>67</v>
      </c>
      <c r="C33" s="1" t="s">
        <v>68</v>
      </c>
      <c r="D33" s="1"/>
      <c r="E33" s="9"/>
      <c r="F33" s="105" t="s">
        <v>8</v>
      </c>
      <c r="G33" s="1">
        <v>49</v>
      </c>
      <c r="H33" s="10"/>
      <c r="I33" s="11"/>
    </row>
    <row r="34" spans="1:9" ht="25.5">
      <c r="A34" s="1">
        <v>31</v>
      </c>
      <c r="B34" s="82" t="s">
        <v>78</v>
      </c>
      <c r="C34" s="1" t="s">
        <v>79</v>
      </c>
      <c r="D34" s="1"/>
      <c r="E34" s="9"/>
      <c r="F34" s="105" t="s">
        <v>8</v>
      </c>
      <c r="G34" s="1">
        <v>11</v>
      </c>
      <c r="H34" s="10"/>
      <c r="I34" s="11"/>
    </row>
    <row r="35" spans="1:9" ht="25.5">
      <c r="A35" s="1">
        <v>32</v>
      </c>
      <c r="B35" s="82" t="s">
        <v>80</v>
      </c>
      <c r="C35" s="1" t="s">
        <v>81</v>
      </c>
      <c r="D35" s="1"/>
      <c r="E35" s="9"/>
      <c r="F35" s="105" t="s">
        <v>8</v>
      </c>
      <c r="G35" s="1">
        <v>4</v>
      </c>
      <c r="H35" s="10"/>
      <c r="I35" s="11"/>
    </row>
    <row r="36" spans="1:9">
      <c r="A36" s="1">
        <v>33</v>
      </c>
      <c r="B36" s="82" t="s">
        <v>82</v>
      </c>
      <c r="C36" s="1" t="s">
        <v>83</v>
      </c>
      <c r="D36" s="1"/>
      <c r="E36" s="9"/>
      <c r="F36" s="105" t="s">
        <v>8</v>
      </c>
      <c r="G36" s="1">
        <v>3</v>
      </c>
      <c r="H36" s="10"/>
      <c r="I36" s="11"/>
    </row>
    <row r="37" spans="1:9" ht="63.75">
      <c r="A37" s="1">
        <v>34</v>
      </c>
      <c r="B37" s="82" t="s">
        <v>84</v>
      </c>
      <c r="C37" s="1" t="s">
        <v>85</v>
      </c>
      <c r="D37" s="1"/>
      <c r="E37" s="9"/>
      <c r="F37" s="105" t="s">
        <v>8</v>
      </c>
      <c r="G37" s="1">
        <v>3</v>
      </c>
      <c r="H37" s="10"/>
      <c r="I37" s="11"/>
    </row>
    <row r="38" spans="1:9" ht="38.25">
      <c r="A38" s="1">
        <v>35</v>
      </c>
      <c r="B38" s="82" t="s">
        <v>86</v>
      </c>
      <c r="C38" s="1" t="s">
        <v>87</v>
      </c>
      <c r="D38" s="1"/>
      <c r="E38" s="9"/>
      <c r="F38" s="105" t="s">
        <v>8</v>
      </c>
      <c r="G38" s="1">
        <v>5</v>
      </c>
      <c r="H38" s="10"/>
      <c r="I38" s="11"/>
    </row>
    <row r="39" spans="1:9" ht="51">
      <c r="A39" s="1">
        <v>36</v>
      </c>
      <c r="B39" s="82" t="s">
        <v>88</v>
      </c>
      <c r="C39" s="1" t="s">
        <v>89</v>
      </c>
      <c r="D39" s="1"/>
      <c r="E39" s="9"/>
      <c r="F39" s="105" t="s">
        <v>7</v>
      </c>
      <c r="G39" s="1">
        <v>51</v>
      </c>
      <c r="H39" s="10"/>
      <c r="I39" s="11"/>
    </row>
    <row r="40" spans="1:9" ht="51">
      <c r="A40" s="1">
        <v>37</v>
      </c>
      <c r="B40" s="82" t="s">
        <v>90</v>
      </c>
      <c r="C40" s="1" t="s">
        <v>91</v>
      </c>
      <c r="D40" s="1"/>
      <c r="E40" s="9"/>
      <c r="F40" s="105" t="s">
        <v>8</v>
      </c>
      <c r="G40" s="1">
        <v>14</v>
      </c>
      <c r="H40" s="10"/>
      <c r="I40" s="11"/>
    </row>
    <row r="41" spans="1:9" ht="25.5">
      <c r="A41" s="1">
        <v>38</v>
      </c>
      <c r="B41" s="82" t="s">
        <v>71</v>
      </c>
      <c r="C41" s="18" t="s">
        <v>72</v>
      </c>
      <c r="D41" s="1"/>
      <c r="E41" s="9"/>
      <c r="F41" s="105" t="s">
        <v>8</v>
      </c>
      <c r="G41" s="1">
        <v>8</v>
      </c>
      <c r="H41" s="10"/>
      <c r="I41" s="11"/>
    </row>
    <row r="42" spans="1:9" ht="25.5">
      <c r="A42" s="1">
        <v>39</v>
      </c>
      <c r="B42" s="82" t="s">
        <v>118</v>
      </c>
      <c r="C42" s="18" t="s">
        <v>73</v>
      </c>
      <c r="D42" s="1"/>
      <c r="E42" s="9"/>
      <c r="F42" s="105" t="s">
        <v>8</v>
      </c>
      <c r="G42" s="1">
        <v>6</v>
      </c>
      <c r="H42" s="10"/>
      <c r="I42" s="11"/>
    </row>
    <row r="43" spans="1:9" ht="25.5">
      <c r="A43" s="1">
        <v>40</v>
      </c>
      <c r="B43" s="82" t="s">
        <v>69</v>
      </c>
      <c r="C43" s="18" t="s">
        <v>70</v>
      </c>
      <c r="D43" s="1"/>
      <c r="E43" s="9"/>
      <c r="F43" s="105" t="s">
        <v>8</v>
      </c>
      <c r="G43" s="1">
        <v>6</v>
      </c>
      <c r="H43" s="10"/>
      <c r="I43" s="11"/>
    </row>
    <row r="44" spans="1:9" ht="25.5">
      <c r="A44" s="1">
        <v>41</v>
      </c>
      <c r="B44" s="82" t="s">
        <v>74</v>
      </c>
      <c r="C44" s="18" t="s">
        <v>75</v>
      </c>
      <c r="D44" s="1"/>
      <c r="E44" s="9"/>
      <c r="F44" s="105" t="s">
        <v>8</v>
      </c>
      <c r="G44" s="1">
        <v>6</v>
      </c>
      <c r="H44" s="10"/>
      <c r="I44" s="11"/>
    </row>
    <row r="45" spans="1:9" ht="25.5">
      <c r="A45" s="1">
        <v>42</v>
      </c>
      <c r="B45" s="82" t="s">
        <v>76</v>
      </c>
      <c r="C45" s="18" t="s">
        <v>77</v>
      </c>
      <c r="D45" s="1"/>
      <c r="E45" s="9"/>
      <c r="F45" s="105" t="s">
        <v>8</v>
      </c>
      <c r="G45" s="1">
        <v>6</v>
      </c>
      <c r="H45" s="10"/>
      <c r="I45" s="11"/>
    </row>
    <row r="46" spans="1:9" ht="38.25">
      <c r="A46" s="1">
        <v>43</v>
      </c>
      <c r="B46" s="82" t="s">
        <v>92</v>
      </c>
      <c r="C46" s="1" t="s">
        <v>93</v>
      </c>
      <c r="D46" s="19"/>
      <c r="E46" s="9"/>
      <c r="F46" s="105" t="s">
        <v>8</v>
      </c>
      <c r="G46" s="1">
        <v>5</v>
      </c>
      <c r="H46" s="10"/>
      <c r="I46" s="11"/>
    </row>
    <row r="47" spans="1:9">
      <c r="A47" s="1">
        <v>44</v>
      </c>
      <c r="B47" s="82" t="s">
        <v>94</v>
      </c>
      <c r="C47" s="1" t="s">
        <v>95</v>
      </c>
      <c r="D47" s="19"/>
      <c r="E47" s="9"/>
      <c r="F47" s="105" t="s">
        <v>8</v>
      </c>
      <c r="G47" s="1">
        <v>3</v>
      </c>
      <c r="H47" s="10"/>
      <c r="I47" s="11"/>
    </row>
    <row r="48" spans="1:9">
      <c r="A48" s="1">
        <v>45</v>
      </c>
      <c r="B48" s="82" t="s">
        <v>96</v>
      </c>
      <c r="C48" s="1">
        <v>43640302</v>
      </c>
      <c r="D48" s="1"/>
      <c r="E48" s="9"/>
      <c r="F48" s="105" t="s">
        <v>8</v>
      </c>
      <c r="G48" s="1">
        <v>3</v>
      </c>
      <c r="H48" s="10"/>
      <c r="I48" s="11"/>
    </row>
    <row r="49" spans="1:9">
      <c r="A49" s="1">
        <v>46</v>
      </c>
      <c r="B49" s="82" t="s">
        <v>97</v>
      </c>
      <c r="C49" s="1" t="s">
        <v>98</v>
      </c>
      <c r="D49" s="1"/>
      <c r="E49" s="9"/>
      <c r="F49" s="105" t="s">
        <v>7</v>
      </c>
      <c r="G49" s="1">
        <v>5</v>
      </c>
      <c r="H49" s="10"/>
      <c r="I49" s="11"/>
    </row>
    <row r="50" spans="1:9" ht="102">
      <c r="A50" s="1">
        <v>47</v>
      </c>
      <c r="B50" s="82" t="s">
        <v>99</v>
      </c>
      <c r="C50" s="1" t="s">
        <v>100</v>
      </c>
      <c r="D50" s="1"/>
      <c r="E50" s="9"/>
      <c r="F50" s="105" t="s">
        <v>8</v>
      </c>
      <c r="G50" s="1">
        <v>12</v>
      </c>
      <c r="H50" s="10"/>
      <c r="I50" s="11"/>
    </row>
    <row r="51" spans="1:9">
      <c r="A51" s="1">
        <v>48</v>
      </c>
      <c r="B51" s="82" t="s">
        <v>101</v>
      </c>
      <c r="C51" s="1" t="s">
        <v>102</v>
      </c>
      <c r="D51" s="1"/>
      <c r="E51" s="9"/>
      <c r="F51" s="105" t="s">
        <v>8</v>
      </c>
      <c r="G51" s="1">
        <v>9</v>
      </c>
      <c r="H51" s="10"/>
      <c r="I51" s="11"/>
    </row>
    <row r="52" spans="1:9" ht="25.5">
      <c r="A52" s="1">
        <v>49</v>
      </c>
      <c r="B52" s="82" t="s">
        <v>103</v>
      </c>
      <c r="C52" s="1" t="s">
        <v>104</v>
      </c>
      <c r="D52" s="1"/>
      <c r="E52" s="9"/>
      <c r="F52" s="105" t="s">
        <v>8</v>
      </c>
      <c r="G52" s="1">
        <v>7</v>
      </c>
      <c r="H52" s="10"/>
      <c r="I52" s="11"/>
    </row>
    <row r="53" spans="1:9" ht="25.5">
      <c r="A53" s="1">
        <v>50</v>
      </c>
      <c r="B53" s="82" t="s">
        <v>105</v>
      </c>
      <c r="C53" s="1" t="s">
        <v>106</v>
      </c>
      <c r="D53" s="1"/>
      <c r="E53" s="9"/>
      <c r="F53" s="105" t="s">
        <v>8</v>
      </c>
      <c r="G53" s="1">
        <v>11</v>
      </c>
      <c r="H53" s="10"/>
      <c r="I53" s="11"/>
    </row>
    <row r="54" spans="1:9">
      <c r="A54" s="133">
        <v>51</v>
      </c>
      <c r="B54" s="128" t="s">
        <v>120</v>
      </c>
      <c r="C54" s="127" t="s">
        <v>121</v>
      </c>
      <c r="D54" s="127"/>
      <c r="E54" s="129"/>
      <c r="F54" s="130" t="s">
        <v>7</v>
      </c>
      <c r="G54" s="127">
        <v>2</v>
      </c>
      <c r="H54" s="131"/>
      <c r="I54" s="132"/>
    </row>
    <row r="55" spans="1:9">
      <c r="A55" s="133">
        <v>52</v>
      </c>
      <c r="B55" s="128" t="s">
        <v>122</v>
      </c>
      <c r="C55" s="127" t="s">
        <v>123</v>
      </c>
      <c r="D55" s="127"/>
      <c r="E55" s="129"/>
      <c r="F55" s="130" t="s">
        <v>7</v>
      </c>
      <c r="G55" s="127">
        <v>2</v>
      </c>
      <c r="H55" s="131"/>
      <c r="I55" s="132"/>
    </row>
    <row r="56" spans="1:9" s="20" customFormat="1">
      <c r="A56" s="74"/>
      <c r="B56" s="78"/>
      <c r="C56" s="79"/>
      <c r="D56" s="24"/>
      <c r="E56" s="25"/>
      <c r="F56" s="80"/>
      <c r="G56" s="74"/>
      <c r="H56" s="26"/>
      <c r="I56" s="81"/>
    </row>
    <row r="57" spans="1:9" s="20" customFormat="1">
      <c r="A57" s="74"/>
      <c r="B57" s="78"/>
      <c r="C57" s="79"/>
      <c r="D57" s="24"/>
      <c r="E57" s="25"/>
      <c r="F57" s="80"/>
      <c r="G57" s="74"/>
      <c r="H57" s="26"/>
      <c r="I57" s="81"/>
    </row>
    <row r="58" spans="1:9" s="20" customFormat="1">
      <c r="A58" s="22"/>
      <c r="B58" s="86"/>
      <c r="C58" s="23"/>
      <c r="D58" s="24"/>
      <c r="E58" s="25"/>
      <c r="F58" s="80"/>
      <c r="G58" s="22"/>
      <c r="H58" s="26"/>
      <c r="I58" s="27"/>
    </row>
    <row r="59" spans="1:9" s="21" customFormat="1" ht="13.5" thickBot="1">
      <c r="A59" s="28"/>
      <c r="B59" s="29"/>
      <c r="C59" s="30"/>
      <c r="D59" s="31"/>
      <c r="E59" s="31"/>
      <c r="F59" s="32" t="s">
        <v>107</v>
      </c>
      <c r="G59" s="33"/>
      <c r="H59" s="34"/>
      <c r="I59" s="35">
        <f>SUM(I4:I53)</f>
        <v>0</v>
      </c>
    </row>
    <row r="60" spans="1:9" s="39" customFormat="1" ht="13.5" thickBot="1">
      <c r="A60" s="36"/>
      <c r="B60" s="87"/>
      <c r="C60" s="38"/>
      <c r="D60" s="38"/>
      <c r="E60" s="38"/>
      <c r="F60" s="107"/>
      <c r="G60" s="36"/>
      <c r="H60" s="36"/>
      <c r="I60" s="36"/>
    </row>
    <row r="61" spans="1:9" s="39" customFormat="1" ht="15.75" customHeight="1" thickBot="1">
      <c r="A61" s="40" t="s">
        <v>108</v>
      </c>
      <c r="B61" s="88"/>
      <c r="C61" s="41" t="s">
        <v>109</v>
      </c>
      <c r="D61" s="42"/>
      <c r="E61" s="43"/>
      <c r="F61" s="108" t="s">
        <v>110</v>
      </c>
      <c r="G61" s="45"/>
      <c r="H61" s="44" t="s">
        <v>111</v>
      </c>
      <c r="I61" s="45"/>
    </row>
    <row r="62" spans="1:9" s="39" customFormat="1">
      <c r="A62" s="46"/>
      <c r="B62" s="89"/>
      <c r="C62" s="47">
        <f>I59</f>
        <v>0</v>
      </c>
      <c r="D62" s="48"/>
      <c r="E62" s="49"/>
      <c r="F62" s="109">
        <f>C62*0.23</f>
        <v>0</v>
      </c>
      <c r="G62" s="51"/>
      <c r="H62" s="50">
        <f>C62*1.23</f>
        <v>0</v>
      </c>
      <c r="I62" s="51"/>
    </row>
    <row r="63" spans="1:9" s="39" customFormat="1">
      <c r="A63" s="46"/>
      <c r="B63" s="89"/>
      <c r="C63" s="52"/>
      <c r="D63" s="53"/>
      <c r="E63" s="54"/>
      <c r="F63" s="110"/>
      <c r="G63" s="56"/>
      <c r="H63" s="55"/>
      <c r="I63" s="56"/>
    </row>
    <row r="64" spans="1:9" s="39" customFormat="1" ht="13.5" thickBot="1">
      <c r="A64" s="57"/>
      <c r="B64" s="90"/>
      <c r="C64" s="58"/>
      <c r="D64" s="59"/>
      <c r="E64" s="60"/>
      <c r="F64" s="111"/>
      <c r="G64" s="62"/>
      <c r="H64" s="61"/>
      <c r="I64" s="62"/>
    </row>
    <row r="65" spans="1:23" s="95" customFormat="1" ht="57" customHeight="1" thickBot="1">
      <c r="A65" s="122" t="s">
        <v>113</v>
      </c>
      <c r="B65" s="122"/>
      <c r="C65" s="123" t="s">
        <v>114</v>
      </c>
      <c r="D65" s="124"/>
      <c r="E65" s="124"/>
      <c r="F65" s="124"/>
      <c r="G65" s="124"/>
      <c r="H65" s="124"/>
      <c r="I65" s="125"/>
      <c r="J65" s="96"/>
      <c r="K65" s="96"/>
      <c r="L65" s="96"/>
      <c r="M65" s="96"/>
      <c r="N65" s="96"/>
      <c r="O65" s="96"/>
      <c r="P65" s="96"/>
      <c r="Q65" s="96"/>
      <c r="R65" s="96"/>
      <c r="S65" s="96"/>
      <c r="T65" s="96"/>
      <c r="U65" s="96"/>
      <c r="V65" s="96"/>
      <c r="W65" s="96"/>
    </row>
    <row r="66" spans="1:23" s="66" customFormat="1">
      <c r="A66" s="63"/>
      <c r="B66" s="91"/>
      <c r="C66" s="64"/>
      <c r="D66" s="64"/>
      <c r="E66" s="64"/>
      <c r="F66" s="112"/>
      <c r="G66" s="65"/>
      <c r="H66" s="65"/>
      <c r="I66" s="65"/>
    </row>
    <row r="67" spans="1:23" s="39" customFormat="1">
      <c r="A67" s="36"/>
      <c r="B67" s="92"/>
      <c r="C67" s="67"/>
      <c r="D67" s="67"/>
      <c r="E67" s="67"/>
      <c r="F67" s="92"/>
      <c r="G67" s="67"/>
      <c r="H67" s="67"/>
      <c r="I67" s="67"/>
    </row>
    <row r="68" spans="1:23" s="39" customFormat="1">
      <c r="A68" s="36"/>
      <c r="B68" s="92"/>
      <c r="C68" s="67"/>
      <c r="D68" s="67"/>
      <c r="E68" s="67"/>
      <c r="F68" s="92"/>
      <c r="G68" s="67"/>
      <c r="H68" s="67"/>
      <c r="I68" s="67"/>
    </row>
    <row r="69" spans="1:23" s="39" customFormat="1">
      <c r="A69" s="36"/>
      <c r="B69" s="87"/>
      <c r="C69" s="4"/>
      <c r="D69" s="37"/>
      <c r="E69" s="37"/>
      <c r="F69" s="113"/>
      <c r="G69" s="4"/>
      <c r="H69" s="4"/>
      <c r="I69" s="4"/>
    </row>
    <row r="70" spans="1:23" s="39" customFormat="1">
      <c r="A70" s="36"/>
      <c r="B70" s="93"/>
      <c r="C70" s="68"/>
      <c r="D70" s="68"/>
      <c r="E70" s="68"/>
      <c r="F70" s="93"/>
      <c r="G70" s="68"/>
      <c r="H70" s="68"/>
      <c r="I70" s="68"/>
    </row>
    <row r="71" spans="1:23" s="98" customFormat="1" ht="152.25" customHeight="1">
      <c r="A71" s="97"/>
      <c r="B71" s="104" t="s">
        <v>117</v>
      </c>
      <c r="C71" s="97"/>
      <c r="D71" s="97"/>
      <c r="E71" s="97"/>
      <c r="F71" s="126" t="s">
        <v>115</v>
      </c>
      <c r="G71" s="126"/>
      <c r="H71" s="126"/>
      <c r="I71" s="126"/>
      <c r="J71" s="99"/>
      <c r="K71" s="99"/>
      <c r="L71" s="99"/>
      <c r="M71" s="99"/>
      <c r="N71" s="99"/>
      <c r="O71" s="99"/>
      <c r="P71" s="99"/>
      <c r="Q71" s="99"/>
      <c r="R71" s="99"/>
      <c r="S71" s="99"/>
      <c r="T71" s="99"/>
      <c r="U71" s="99"/>
      <c r="V71" s="99"/>
      <c r="W71" s="99"/>
    </row>
    <row r="72" spans="1:23" s="98" customFormat="1">
      <c r="A72" s="97"/>
      <c r="B72" s="100"/>
      <c r="C72" s="99"/>
      <c r="D72" s="99"/>
      <c r="E72" s="100"/>
      <c r="F72" s="114"/>
      <c r="G72" s="99"/>
      <c r="H72" s="99"/>
      <c r="I72" s="99"/>
      <c r="J72" s="99"/>
      <c r="K72" s="99"/>
      <c r="L72" s="99"/>
      <c r="M72" s="99"/>
      <c r="N72" s="99"/>
      <c r="O72" s="99"/>
      <c r="P72" s="99"/>
      <c r="Q72" s="99"/>
      <c r="R72" s="99"/>
      <c r="S72" s="99"/>
      <c r="T72" s="99"/>
      <c r="U72" s="99"/>
      <c r="V72" s="99"/>
      <c r="W72" s="99"/>
    </row>
    <row r="73" spans="1:23" s="98" customFormat="1">
      <c r="A73" s="97"/>
      <c r="B73" s="101"/>
      <c r="C73" s="101"/>
      <c r="D73" s="101"/>
      <c r="E73" s="101"/>
      <c r="F73" s="103"/>
      <c r="G73" s="101"/>
      <c r="H73" s="101"/>
      <c r="I73" s="101"/>
      <c r="J73" s="99"/>
      <c r="K73" s="99"/>
      <c r="L73" s="99"/>
      <c r="M73" s="99"/>
      <c r="N73" s="99"/>
      <c r="O73" s="99"/>
      <c r="P73" s="99"/>
      <c r="Q73" s="99"/>
      <c r="R73" s="99"/>
      <c r="S73" s="99"/>
      <c r="T73" s="99"/>
      <c r="U73" s="99"/>
      <c r="V73" s="99"/>
      <c r="W73" s="99"/>
    </row>
    <row r="74" spans="1:23" s="98" customFormat="1">
      <c r="A74" s="97"/>
      <c r="B74" s="101"/>
      <c r="C74" s="101"/>
      <c r="D74" s="101"/>
      <c r="E74" s="101"/>
      <c r="F74" s="103"/>
      <c r="G74" s="101"/>
      <c r="H74" s="101"/>
      <c r="I74" s="101"/>
      <c r="J74" s="99"/>
      <c r="K74" s="99"/>
      <c r="L74" s="99"/>
      <c r="M74" s="99"/>
      <c r="N74" s="99"/>
      <c r="O74" s="99"/>
      <c r="P74" s="99"/>
      <c r="Q74" s="99"/>
      <c r="R74" s="99"/>
      <c r="S74" s="99"/>
      <c r="T74" s="99"/>
      <c r="U74" s="99"/>
      <c r="V74" s="99"/>
      <c r="W74" s="99"/>
    </row>
    <row r="75" spans="1:23" s="98" customFormat="1">
      <c r="A75" s="97"/>
      <c r="B75" s="100"/>
      <c r="C75" s="99"/>
      <c r="D75" s="99"/>
      <c r="E75" s="100"/>
      <c r="F75" s="114"/>
      <c r="G75" s="99"/>
      <c r="H75" s="99"/>
      <c r="I75" s="99"/>
      <c r="J75" s="99"/>
      <c r="K75" s="99"/>
      <c r="L75" s="99"/>
      <c r="M75" s="99"/>
      <c r="N75" s="99"/>
      <c r="O75" s="99"/>
      <c r="P75" s="99"/>
      <c r="Q75" s="99"/>
      <c r="R75" s="99"/>
      <c r="S75" s="99"/>
      <c r="T75" s="99"/>
      <c r="U75" s="99"/>
      <c r="V75" s="99"/>
      <c r="W75" s="99"/>
    </row>
    <row r="76" spans="1:23" s="98" customFormat="1">
      <c r="A76" s="97"/>
      <c r="B76" s="102"/>
      <c r="C76" s="102"/>
      <c r="D76" s="102"/>
      <c r="E76" s="102"/>
      <c r="F76" s="102"/>
      <c r="G76" s="102"/>
      <c r="H76" s="102"/>
      <c r="I76" s="102"/>
      <c r="J76" s="99"/>
      <c r="K76" s="99"/>
      <c r="L76" s="99"/>
      <c r="M76" s="99"/>
      <c r="N76" s="99"/>
      <c r="O76" s="99"/>
      <c r="P76" s="99"/>
      <c r="Q76" s="99"/>
      <c r="R76" s="99"/>
      <c r="S76" s="99"/>
      <c r="T76" s="99"/>
      <c r="U76" s="99"/>
      <c r="V76" s="99"/>
      <c r="W76" s="99"/>
    </row>
    <row r="77" spans="1:23" s="39" customFormat="1" ht="34.5" customHeight="1">
      <c r="A77" s="36"/>
      <c r="B77" s="87"/>
      <c r="C77" s="38"/>
      <c r="D77" s="38"/>
      <c r="E77" s="38"/>
      <c r="F77" s="115"/>
      <c r="G77" s="69"/>
      <c r="H77" s="69"/>
      <c r="I77" s="69"/>
    </row>
    <row r="78" spans="1:23" s="39" customFormat="1">
      <c r="A78" s="36"/>
      <c r="B78" s="87"/>
      <c r="C78" s="38"/>
      <c r="D78" s="38"/>
      <c r="E78" s="38"/>
      <c r="F78" s="116"/>
      <c r="G78" s="70"/>
      <c r="H78" s="70"/>
      <c r="I78" s="70"/>
    </row>
    <row r="79" spans="1:23" s="39" customFormat="1">
      <c r="A79" s="36"/>
      <c r="B79" s="71"/>
      <c r="C79" s="72"/>
      <c r="D79" s="72"/>
      <c r="E79" s="72"/>
      <c r="F79" s="117"/>
      <c r="G79" s="73"/>
      <c r="H79" s="73"/>
      <c r="I79" s="73"/>
    </row>
    <row r="80" spans="1:23" s="39" customFormat="1">
      <c r="A80" s="36"/>
      <c r="B80" s="71"/>
      <c r="C80" s="72"/>
      <c r="D80" s="72"/>
      <c r="E80" s="72"/>
      <c r="F80" s="117"/>
      <c r="G80" s="73"/>
      <c r="H80" s="73"/>
      <c r="I80" s="73"/>
    </row>
    <row r="81" spans="1:9" s="39" customFormat="1">
      <c r="A81" s="36"/>
      <c r="B81" s="71"/>
      <c r="C81" s="72"/>
      <c r="D81" s="72"/>
      <c r="E81" s="72"/>
      <c r="F81" s="117"/>
      <c r="G81" s="73"/>
      <c r="H81" s="73"/>
      <c r="I81" s="73"/>
    </row>
    <row r="82" spans="1:9" s="39" customFormat="1">
      <c r="A82" s="36"/>
      <c r="B82" s="71"/>
      <c r="C82" s="72"/>
      <c r="D82" s="72"/>
      <c r="E82" s="72"/>
      <c r="F82" s="117"/>
      <c r="G82" s="73"/>
      <c r="H82" s="73"/>
      <c r="I82" s="73"/>
    </row>
    <row r="83" spans="1:9" s="39" customFormat="1">
      <c r="A83" s="67"/>
      <c r="B83" s="87"/>
      <c r="C83" s="4"/>
      <c r="D83" s="37"/>
      <c r="E83" s="37"/>
      <c r="F83" s="113"/>
      <c r="G83" s="4"/>
      <c r="H83" s="4"/>
      <c r="I83" s="4"/>
    </row>
    <row r="84" spans="1:9" s="39" customFormat="1">
      <c r="A84" s="67"/>
      <c r="B84" s="87"/>
      <c r="C84" s="4"/>
      <c r="D84" s="37"/>
      <c r="E84" s="37"/>
      <c r="F84" s="113"/>
      <c r="G84" s="4"/>
      <c r="H84" s="4"/>
      <c r="I84" s="4"/>
    </row>
    <row r="85" spans="1:9" s="39" customFormat="1">
      <c r="A85" s="67"/>
      <c r="B85" s="87"/>
      <c r="C85" s="4"/>
      <c r="D85" s="37"/>
      <c r="E85" s="37"/>
      <c r="F85" s="113"/>
      <c r="G85" s="4"/>
      <c r="H85" s="4"/>
      <c r="I85" s="4"/>
    </row>
    <row r="86" spans="1:9" s="39" customFormat="1">
      <c r="A86" s="74"/>
      <c r="B86" s="94"/>
      <c r="C86" s="74"/>
      <c r="D86" s="75"/>
      <c r="E86" s="75"/>
      <c r="F86" s="118"/>
      <c r="G86" s="74"/>
      <c r="H86" s="75"/>
      <c r="I86" s="75"/>
    </row>
    <row r="87" spans="1:9" s="39" customFormat="1">
      <c r="A87" s="74"/>
      <c r="B87" s="94"/>
      <c r="C87" s="74"/>
      <c r="D87" s="75"/>
      <c r="E87" s="75"/>
      <c r="F87" s="118"/>
      <c r="G87" s="74"/>
      <c r="H87" s="75"/>
      <c r="I87" s="75"/>
    </row>
    <row r="88" spans="1:9" s="39" customFormat="1">
      <c r="A88" s="74"/>
      <c r="B88" s="94"/>
      <c r="C88" s="74"/>
      <c r="D88" s="75"/>
      <c r="E88" s="75"/>
      <c r="F88" s="118"/>
      <c r="G88" s="74"/>
      <c r="H88" s="75"/>
      <c r="I88" s="75"/>
    </row>
    <row r="89" spans="1:9" s="39" customFormat="1">
      <c r="A89" s="74"/>
      <c r="B89" s="94"/>
      <c r="C89" s="74"/>
      <c r="D89" s="75"/>
      <c r="E89" s="75"/>
      <c r="F89" s="118"/>
      <c r="G89" s="74"/>
      <c r="H89" s="75"/>
      <c r="I89" s="75"/>
    </row>
    <row r="90" spans="1:9" s="39" customFormat="1">
      <c r="A90" s="74"/>
      <c r="B90" s="94"/>
      <c r="C90" s="74"/>
      <c r="D90" s="75"/>
      <c r="E90" s="75"/>
      <c r="F90" s="118"/>
      <c r="G90" s="74"/>
      <c r="H90" s="75"/>
      <c r="I90" s="75"/>
    </row>
    <row r="91" spans="1:9" s="39" customFormat="1">
      <c r="A91" s="74"/>
      <c r="B91" s="94"/>
      <c r="C91" s="74"/>
      <c r="D91" s="75"/>
      <c r="E91" s="75"/>
      <c r="F91" s="118"/>
      <c r="G91" s="74"/>
      <c r="H91" s="75"/>
      <c r="I91" s="75"/>
    </row>
    <row r="92" spans="1:9" s="39" customFormat="1">
      <c r="A92" s="74"/>
      <c r="B92" s="94"/>
      <c r="C92" s="74"/>
      <c r="D92" s="75"/>
      <c r="E92" s="75"/>
      <c r="F92" s="118"/>
      <c r="G92" s="74"/>
      <c r="H92" s="75"/>
      <c r="I92" s="75"/>
    </row>
    <row r="93" spans="1:9" s="39" customFormat="1">
      <c r="A93" s="74"/>
      <c r="B93" s="94"/>
      <c r="C93" s="74"/>
      <c r="D93" s="75"/>
      <c r="E93" s="75"/>
      <c r="F93" s="118"/>
      <c r="G93" s="74"/>
      <c r="H93" s="75"/>
      <c r="I93" s="75"/>
    </row>
    <row r="94" spans="1:9" s="39" customFormat="1">
      <c r="A94" s="74"/>
      <c r="B94" s="94"/>
      <c r="C94" s="74"/>
      <c r="D94" s="75"/>
      <c r="E94" s="75"/>
      <c r="F94" s="118"/>
      <c r="G94" s="74"/>
      <c r="H94" s="75"/>
      <c r="I94" s="75"/>
    </row>
    <row r="95" spans="1:9" s="39" customFormat="1">
      <c r="A95" s="74"/>
      <c r="B95" s="94"/>
      <c r="C95" s="74"/>
      <c r="D95" s="75"/>
      <c r="E95" s="75"/>
      <c r="F95" s="118"/>
      <c r="G95" s="74"/>
      <c r="H95" s="75"/>
      <c r="I95" s="75"/>
    </row>
    <row r="96" spans="1:9" s="39" customFormat="1">
      <c r="A96" s="74"/>
      <c r="B96" s="94"/>
      <c r="C96" s="74"/>
      <c r="D96" s="75"/>
      <c r="E96" s="75"/>
      <c r="F96" s="118"/>
      <c r="G96" s="74"/>
      <c r="H96" s="75"/>
      <c r="I96" s="75"/>
    </row>
    <row r="97" spans="1:9" s="39" customFormat="1">
      <c r="A97" s="74"/>
      <c r="B97" s="94"/>
      <c r="C97" s="74"/>
      <c r="D97" s="75"/>
      <c r="E97" s="75"/>
      <c r="F97" s="118"/>
      <c r="G97" s="74"/>
      <c r="H97" s="75"/>
      <c r="I97" s="75"/>
    </row>
    <row r="98" spans="1:9" s="39" customFormat="1">
      <c r="A98" s="74"/>
      <c r="B98" s="94"/>
      <c r="C98" s="74"/>
      <c r="D98" s="75"/>
      <c r="E98" s="75"/>
      <c r="F98" s="118"/>
      <c r="G98" s="74"/>
      <c r="H98" s="75"/>
      <c r="I98" s="75"/>
    </row>
    <row r="99" spans="1:9" s="39" customFormat="1">
      <c r="A99" s="74"/>
      <c r="B99" s="94"/>
      <c r="C99" s="74"/>
      <c r="D99" s="75"/>
      <c r="E99" s="75"/>
      <c r="F99" s="118"/>
      <c r="G99" s="74"/>
      <c r="H99" s="75"/>
      <c r="I99" s="75"/>
    </row>
    <row r="100" spans="1:9" s="39" customFormat="1">
      <c r="A100" s="74"/>
      <c r="B100" s="94"/>
      <c r="C100" s="74"/>
      <c r="D100" s="75"/>
      <c r="E100" s="75"/>
      <c r="F100" s="118"/>
      <c r="G100" s="74"/>
      <c r="H100" s="75"/>
      <c r="I100" s="75"/>
    </row>
    <row r="101" spans="1:9" s="39" customFormat="1">
      <c r="A101" s="74"/>
      <c r="B101" s="94"/>
      <c r="C101" s="74"/>
      <c r="D101" s="75"/>
      <c r="E101" s="75"/>
      <c r="F101" s="118"/>
      <c r="G101" s="74"/>
      <c r="H101" s="75"/>
      <c r="I101" s="75"/>
    </row>
    <row r="102" spans="1:9" s="39" customFormat="1">
      <c r="A102" s="74"/>
      <c r="B102" s="94"/>
      <c r="C102" s="74"/>
      <c r="D102" s="75"/>
      <c r="E102" s="75"/>
      <c r="F102" s="118"/>
      <c r="G102" s="74"/>
      <c r="H102" s="75"/>
      <c r="I102" s="75"/>
    </row>
    <row r="103" spans="1:9" s="39" customFormat="1">
      <c r="A103" s="74"/>
      <c r="B103" s="94"/>
      <c r="C103" s="74"/>
      <c r="D103" s="75"/>
      <c r="E103" s="75"/>
      <c r="F103" s="118"/>
      <c r="G103" s="74"/>
      <c r="H103" s="75"/>
      <c r="I103" s="75"/>
    </row>
    <row r="104" spans="1:9" s="39" customFormat="1">
      <c r="A104" s="74"/>
      <c r="B104" s="94"/>
      <c r="C104" s="74"/>
      <c r="D104" s="75"/>
      <c r="E104" s="75"/>
      <c r="F104" s="118"/>
      <c r="G104" s="74"/>
      <c r="H104" s="75"/>
      <c r="I104" s="75"/>
    </row>
    <row r="105" spans="1:9" s="39" customFormat="1">
      <c r="A105" s="74"/>
      <c r="B105" s="94"/>
      <c r="C105" s="74"/>
      <c r="D105" s="75"/>
      <c r="E105" s="75"/>
      <c r="F105" s="118"/>
      <c r="G105" s="74"/>
      <c r="H105" s="75"/>
      <c r="I105" s="75"/>
    </row>
    <row r="106" spans="1:9" s="39" customFormat="1">
      <c r="A106" s="74"/>
      <c r="B106" s="94"/>
      <c r="C106" s="74"/>
      <c r="D106" s="75"/>
      <c r="E106" s="75"/>
      <c r="F106" s="118"/>
      <c r="G106" s="74"/>
      <c r="H106" s="75"/>
      <c r="I106" s="75"/>
    </row>
    <row r="107" spans="1:9" s="39" customFormat="1">
      <c r="A107" s="74"/>
      <c r="B107" s="94"/>
      <c r="C107" s="74"/>
      <c r="D107" s="75"/>
      <c r="E107" s="75"/>
      <c r="F107" s="118"/>
      <c r="G107" s="74"/>
      <c r="H107" s="75"/>
      <c r="I107" s="75"/>
    </row>
    <row r="108" spans="1:9" s="39" customFormat="1">
      <c r="A108" s="74"/>
      <c r="B108" s="94"/>
      <c r="C108" s="74"/>
      <c r="D108" s="75"/>
      <c r="E108" s="75"/>
      <c r="F108" s="118"/>
      <c r="G108" s="74"/>
      <c r="H108" s="75"/>
      <c r="I108" s="75"/>
    </row>
    <row r="109" spans="1:9" s="39" customFormat="1">
      <c r="A109" s="74"/>
      <c r="B109" s="94"/>
      <c r="C109" s="74"/>
      <c r="D109" s="75"/>
      <c r="E109" s="75"/>
      <c r="F109" s="118"/>
      <c r="G109" s="74"/>
      <c r="H109" s="75"/>
      <c r="I109" s="75"/>
    </row>
    <row r="110" spans="1:9" s="39" customFormat="1">
      <c r="A110" s="74"/>
      <c r="B110" s="94"/>
      <c r="C110" s="74"/>
      <c r="D110" s="75"/>
      <c r="E110" s="75"/>
      <c r="F110" s="118"/>
      <c r="G110" s="74"/>
      <c r="H110" s="75"/>
      <c r="I110" s="75"/>
    </row>
    <row r="111" spans="1:9" s="39" customFormat="1">
      <c r="A111" s="74"/>
      <c r="B111" s="94"/>
      <c r="C111" s="74"/>
      <c r="D111" s="75"/>
      <c r="E111" s="75"/>
      <c r="F111" s="118"/>
      <c r="G111" s="74"/>
      <c r="H111" s="75"/>
      <c r="I111" s="75"/>
    </row>
    <row r="112" spans="1:9" s="39" customFormat="1">
      <c r="A112" s="74"/>
      <c r="B112" s="94"/>
      <c r="C112" s="74"/>
      <c r="D112" s="75"/>
      <c r="E112" s="75"/>
      <c r="F112" s="118"/>
      <c r="G112" s="74"/>
      <c r="H112" s="75"/>
      <c r="I112" s="75"/>
    </row>
    <row r="113" spans="1:9" s="39" customFormat="1">
      <c r="A113" s="74"/>
      <c r="B113" s="94"/>
      <c r="C113" s="74"/>
      <c r="D113" s="75"/>
      <c r="E113" s="75"/>
      <c r="F113" s="118"/>
      <c r="G113" s="74"/>
      <c r="H113" s="75"/>
      <c r="I113" s="75"/>
    </row>
    <row r="114" spans="1:9" s="39" customFormat="1">
      <c r="A114" s="74"/>
      <c r="B114" s="94"/>
      <c r="C114" s="74"/>
      <c r="D114" s="75"/>
      <c r="E114" s="75"/>
      <c r="F114" s="118"/>
      <c r="G114" s="74"/>
      <c r="H114" s="75"/>
      <c r="I114" s="75"/>
    </row>
    <row r="115" spans="1:9" s="39" customFormat="1">
      <c r="A115" s="74"/>
      <c r="B115" s="94"/>
      <c r="C115" s="74"/>
      <c r="D115" s="75"/>
      <c r="E115" s="75"/>
      <c r="F115" s="118"/>
      <c r="G115" s="74"/>
      <c r="H115" s="75"/>
      <c r="I115" s="75"/>
    </row>
    <row r="116" spans="1:9" s="39" customFormat="1">
      <c r="A116" s="74"/>
      <c r="B116" s="94"/>
      <c r="C116" s="74"/>
      <c r="D116" s="75"/>
      <c r="E116" s="75"/>
      <c r="F116" s="118"/>
      <c r="G116" s="74"/>
      <c r="H116" s="75"/>
      <c r="I116" s="75"/>
    </row>
    <row r="117" spans="1:9" s="39" customFormat="1">
      <c r="A117" s="74"/>
      <c r="B117" s="94"/>
      <c r="C117" s="74"/>
      <c r="D117" s="75"/>
      <c r="E117" s="75"/>
      <c r="F117" s="118"/>
      <c r="G117" s="74"/>
      <c r="H117" s="75"/>
      <c r="I117" s="75"/>
    </row>
    <row r="118" spans="1:9" s="39" customFormat="1">
      <c r="A118" s="74"/>
      <c r="B118" s="94"/>
      <c r="C118" s="74"/>
      <c r="D118" s="75"/>
      <c r="E118" s="75"/>
      <c r="F118" s="118"/>
      <c r="G118" s="74"/>
      <c r="H118" s="75"/>
      <c r="I118" s="75"/>
    </row>
    <row r="119" spans="1:9" s="39" customFormat="1">
      <c r="A119" s="74"/>
      <c r="B119" s="94"/>
      <c r="C119" s="74"/>
      <c r="D119" s="75"/>
      <c r="E119" s="75"/>
      <c r="F119" s="118"/>
      <c r="G119" s="74"/>
      <c r="H119" s="75"/>
      <c r="I119" s="75"/>
    </row>
    <row r="120" spans="1:9" s="39" customFormat="1">
      <c r="A120" s="74"/>
      <c r="B120" s="94"/>
      <c r="C120" s="74"/>
      <c r="D120" s="75"/>
      <c r="E120" s="75"/>
      <c r="F120" s="118"/>
      <c r="G120" s="74"/>
      <c r="H120" s="75"/>
      <c r="I120" s="75"/>
    </row>
    <row r="121" spans="1:9" s="39" customFormat="1">
      <c r="A121" s="74"/>
      <c r="B121" s="94"/>
      <c r="C121" s="74"/>
      <c r="D121" s="75"/>
      <c r="E121" s="75"/>
      <c r="F121" s="118"/>
      <c r="G121" s="74"/>
      <c r="H121" s="75"/>
      <c r="I121" s="75"/>
    </row>
    <row r="122" spans="1:9" s="39" customFormat="1">
      <c r="A122" s="74"/>
      <c r="B122" s="94"/>
      <c r="C122" s="74"/>
      <c r="D122" s="75"/>
      <c r="E122" s="75"/>
      <c r="F122" s="118"/>
      <c r="G122" s="74"/>
      <c r="H122" s="75"/>
      <c r="I122" s="75"/>
    </row>
    <row r="123" spans="1:9" s="39" customFormat="1">
      <c r="A123" s="74"/>
      <c r="B123" s="94"/>
      <c r="C123" s="74"/>
      <c r="D123" s="75"/>
      <c r="E123" s="75"/>
      <c r="F123" s="118"/>
      <c r="G123" s="74"/>
      <c r="H123" s="75"/>
      <c r="I123" s="75"/>
    </row>
    <row r="124" spans="1:9" s="39" customFormat="1">
      <c r="A124" s="74"/>
      <c r="B124" s="94"/>
      <c r="C124" s="74"/>
      <c r="D124" s="75"/>
      <c r="E124" s="75"/>
      <c r="F124" s="118"/>
      <c r="G124" s="74"/>
      <c r="H124" s="75"/>
      <c r="I124" s="75"/>
    </row>
    <row r="125" spans="1:9" s="39" customFormat="1">
      <c r="A125" s="74"/>
      <c r="B125" s="94"/>
      <c r="C125" s="74"/>
      <c r="D125" s="75"/>
      <c r="E125" s="75"/>
      <c r="F125" s="118"/>
      <c r="G125" s="74"/>
      <c r="H125" s="75"/>
      <c r="I125" s="75"/>
    </row>
    <row r="126" spans="1:9" s="39" customFormat="1">
      <c r="A126" s="74"/>
      <c r="B126" s="94"/>
      <c r="C126" s="74"/>
      <c r="D126" s="75"/>
      <c r="E126" s="75"/>
      <c r="F126" s="118"/>
      <c r="G126" s="74"/>
      <c r="H126" s="75"/>
      <c r="I126" s="75"/>
    </row>
    <row r="127" spans="1:9" s="39" customFormat="1">
      <c r="A127" s="74"/>
      <c r="B127" s="94"/>
      <c r="C127" s="74"/>
      <c r="D127" s="75"/>
      <c r="E127" s="75"/>
      <c r="F127" s="118"/>
      <c r="G127" s="74"/>
      <c r="H127" s="75"/>
      <c r="I127" s="75"/>
    </row>
    <row r="128" spans="1:9" s="39" customFormat="1">
      <c r="A128" s="74"/>
      <c r="B128" s="94"/>
      <c r="C128" s="74"/>
      <c r="D128" s="75"/>
      <c r="E128" s="75"/>
      <c r="F128" s="118"/>
      <c r="G128" s="74"/>
      <c r="H128" s="75"/>
      <c r="I128" s="75"/>
    </row>
    <row r="129" spans="1:9" s="39" customFormat="1">
      <c r="A129" s="74"/>
      <c r="B129" s="94"/>
      <c r="C129" s="74"/>
      <c r="D129" s="75"/>
      <c r="E129" s="75"/>
      <c r="F129" s="118"/>
      <c r="G129" s="74"/>
      <c r="H129" s="75"/>
      <c r="I129" s="75"/>
    </row>
    <row r="130" spans="1:9" s="39" customFormat="1">
      <c r="A130" s="74"/>
      <c r="B130" s="94"/>
      <c r="C130" s="74"/>
      <c r="D130" s="75"/>
      <c r="E130" s="75"/>
      <c r="F130" s="118"/>
      <c r="G130" s="74"/>
      <c r="H130" s="75"/>
      <c r="I130" s="75"/>
    </row>
    <row r="131" spans="1:9">
      <c r="A131" s="76"/>
      <c r="B131" s="85"/>
      <c r="C131" s="76"/>
      <c r="D131" s="77"/>
      <c r="E131" s="77"/>
      <c r="F131" s="119"/>
      <c r="G131" s="76"/>
      <c r="H131" s="77"/>
      <c r="I131" s="77"/>
    </row>
  </sheetData>
  <mergeCells count="3">
    <mergeCell ref="A65:B65"/>
    <mergeCell ref="C65:I65"/>
    <mergeCell ref="F71:I7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Zadanie nr 2</vt:lpstr>
      <vt:lpstr>'Zadanie nr 2'!Obszar_wydruku</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Ewelina Kondoł</dc:creator>
  <cp:lastModifiedBy>Uniwersytet</cp:lastModifiedBy>
  <cp:lastPrinted>2020-07-23T09:38:02Z</cp:lastPrinted>
  <dcterms:created xsi:type="dcterms:W3CDTF">2020-06-04T08:41:27Z</dcterms:created>
  <dcterms:modified xsi:type="dcterms:W3CDTF">2020-07-28T11:33:08Z</dcterms:modified>
</cp:coreProperties>
</file>