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Moje dokumenty\ERASMUS\Statystyka Erasmus\"/>
    </mc:Choice>
  </mc:AlternateContent>
  <bookViews>
    <workbookView xWindow="0" yWindow="60" windowWidth="19170" windowHeight="11535"/>
  </bookViews>
  <sheets>
    <sheet name="Arkusz1" sheetId="1" r:id="rId1"/>
    <sheet name="Arkusz2" sheetId="2" r:id="rId2"/>
    <sheet name="Arkusz3" sheetId="3" r:id="rId3"/>
  </sheets>
  <calcPr calcId="152511" calcOnSave="0"/>
</workbook>
</file>

<file path=xl/calcChain.xml><?xml version="1.0" encoding="utf-8"?>
<calcChain xmlns="http://schemas.openxmlformats.org/spreadsheetml/2006/main">
  <c r="G79" i="1" l="1"/>
  <c r="I75" i="1"/>
  <c r="H74" i="1"/>
  <c r="H75" i="1"/>
  <c r="H56" i="1"/>
  <c r="J56" i="1" s="1"/>
  <c r="H58" i="1"/>
  <c r="H61" i="1"/>
  <c r="X78" i="1"/>
  <c r="H78" i="1"/>
  <c r="H51" i="1"/>
  <c r="I51" i="1" s="1"/>
  <c r="H42" i="1"/>
  <c r="R42" i="1" s="1"/>
  <c r="Y68" i="1"/>
  <c r="H68" i="1"/>
  <c r="H67" i="1" s="1"/>
  <c r="W28" i="1"/>
  <c r="H29" i="1"/>
  <c r="M29" i="1" s="1"/>
  <c r="M79" i="1" s="1"/>
  <c r="H28" i="1"/>
  <c r="H24" i="1"/>
  <c r="H27" i="1"/>
  <c r="S27" i="1" s="1"/>
  <c r="H23" i="1"/>
  <c r="H40" i="1"/>
  <c r="H39" i="1" s="1"/>
  <c r="X59" i="1"/>
  <c r="H57" i="1"/>
  <c r="H59" i="1"/>
  <c r="H45" i="1"/>
  <c r="R45" i="1" s="1"/>
  <c r="H44" i="1"/>
  <c r="H43" i="1" s="1"/>
  <c r="H21" i="1"/>
  <c r="I21" i="1" s="1"/>
  <c r="I19" i="1"/>
  <c r="H19" i="1"/>
  <c r="H18" i="1"/>
  <c r="J18" i="1" s="1"/>
  <c r="F79" i="1"/>
  <c r="H53" i="1"/>
  <c r="H52" i="1" s="1"/>
  <c r="H66" i="1"/>
  <c r="AA66" i="1" s="1"/>
  <c r="AA79" i="1" s="1"/>
  <c r="H77" i="1"/>
  <c r="K77" i="1" s="1"/>
  <c r="H62" i="1"/>
  <c r="Z62" i="1" s="1"/>
  <c r="Z79" i="1" s="1"/>
  <c r="H50" i="1"/>
  <c r="N50" i="1" s="1"/>
  <c r="H49" i="1"/>
  <c r="H48" i="1" s="1"/>
  <c r="H73" i="1"/>
  <c r="I73" i="1" s="1"/>
  <c r="O24" i="1"/>
  <c r="H30" i="1"/>
  <c r="Y79" i="1"/>
  <c r="H16" i="1"/>
  <c r="H8" i="1"/>
  <c r="E79" i="1"/>
  <c r="D79" i="1"/>
  <c r="C79" i="1"/>
  <c r="B79" i="1"/>
  <c r="H36" i="1"/>
  <c r="W36" i="1" s="1"/>
  <c r="W79" i="1" s="1"/>
  <c r="H15" i="1"/>
  <c r="S15" i="1" s="1"/>
  <c r="H38" i="1"/>
  <c r="H37" i="1" s="1"/>
  <c r="H72" i="1"/>
  <c r="J72" i="1" s="1"/>
  <c r="H64" i="1"/>
  <c r="H63" i="1" s="1"/>
  <c r="H14" i="1"/>
  <c r="Q14" i="1" s="1"/>
  <c r="Q79" i="1" s="1"/>
  <c r="H32" i="1"/>
  <c r="H13" i="1"/>
  <c r="U13" i="1" s="1"/>
  <c r="H70" i="1"/>
  <c r="L70" i="1" s="1"/>
  <c r="H35" i="1"/>
  <c r="T34" i="1"/>
  <c r="T79" i="1" s="1"/>
  <c r="H12" i="1"/>
  <c r="V12" i="1" s="1"/>
  <c r="H11" i="1"/>
  <c r="AB11" i="1" s="1"/>
  <c r="AB79" i="1" s="1"/>
  <c r="H55" i="1"/>
  <c r="U55" i="1" s="1"/>
  <c r="H71" i="1"/>
  <c r="N71" i="1" s="1"/>
  <c r="H47" i="1"/>
  <c r="H46" i="1" s="1"/>
  <c r="H31" i="1"/>
  <c r="O32" i="1"/>
  <c r="H26" i="1"/>
  <c r="R26" i="1" s="1"/>
  <c r="H25" i="1"/>
  <c r="N25" i="1" s="1"/>
  <c r="L23" i="1"/>
  <c r="H10" i="1"/>
  <c r="I10" i="1" s="1"/>
  <c r="H9" i="1"/>
  <c r="K9" i="1" s="1"/>
  <c r="J8" i="1"/>
  <c r="J79" i="1" s="1"/>
  <c r="V38" i="1"/>
  <c r="X35" i="1"/>
  <c r="I79" i="1" l="1"/>
  <c r="H76" i="1"/>
  <c r="S79" i="1"/>
  <c r="L64" i="1"/>
  <c r="L49" i="1"/>
  <c r="L79" i="1" s="1"/>
  <c r="H54" i="1"/>
  <c r="R79" i="1"/>
  <c r="H20" i="1"/>
  <c r="H41" i="1"/>
  <c r="H33" i="1"/>
  <c r="P53" i="1"/>
  <c r="P79" i="1" s="1"/>
  <c r="I44" i="1"/>
  <c r="H17" i="1"/>
  <c r="K79" i="1"/>
  <c r="H60" i="1"/>
  <c r="N61" i="1"/>
  <c r="H65" i="1"/>
  <c r="H69" i="1"/>
  <c r="H7" i="1"/>
  <c r="N58" i="1"/>
  <c r="H22" i="1"/>
  <c r="X40" i="1"/>
  <c r="X79" i="1" s="1"/>
  <c r="O79" i="1"/>
  <c r="V79" i="1"/>
  <c r="U79" i="1"/>
  <c r="N47" i="1"/>
  <c r="N79" i="1" s="1"/>
  <c r="H79" i="1" l="1"/>
</calcChain>
</file>

<file path=xl/sharedStrings.xml><?xml version="1.0" encoding="utf-8"?>
<sst xmlns="http://schemas.openxmlformats.org/spreadsheetml/2006/main" count="101" uniqueCount="71">
  <si>
    <t>2007/2008</t>
  </si>
  <si>
    <t>2008/2009</t>
  </si>
  <si>
    <t>2009/2010</t>
  </si>
  <si>
    <t>2010/2011</t>
  </si>
  <si>
    <t>Suma</t>
  </si>
  <si>
    <t>Hiszpania</t>
  </si>
  <si>
    <t>Włochy</t>
  </si>
  <si>
    <t>Portugalia</t>
  </si>
  <si>
    <t>Niemcy</t>
  </si>
  <si>
    <t>Czechy</t>
  </si>
  <si>
    <t>Rumunia</t>
  </si>
  <si>
    <t>Turcja</t>
  </si>
  <si>
    <t>Łotwa</t>
  </si>
  <si>
    <t>- Hiszpania</t>
  </si>
  <si>
    <t>- Włochy</t>
  </si>
  <si>
    <t>- Czechy</t>
  </si>
  <si>
    <t>- Turcja</t>
  </si>
  <si>
    <t>- Rumunia</t>
  </si>
  <si>
    <t>- Łotwa</t>
  </si>
  <si>
    <t>Ekonomia</t>
  </si>
  <si>
    <t>Muzyka</t>
  </si>
  <si>
    <t>Fizyka</t>
  </si>
  <si>
    <t>- Niemcy</t>
  </si>
  <si>
    <t>Archeologia</t>
  </si>
  <si>
    <t>Razem</t>
  </si>
  <si>
    <t>Dział Współpracy z Zagranicą</t>
  </si>
  <si>
    <t>- Wielka Brytania</t>
  </si>
  <si>
    <t>Wielka Brytania</t>
  </si>
  <si>
    <t>- Austria</t>
  </si>
  <si>
    <t>Uniw. Centrum Nauki Języków Obcych</t>
  </si>
  <si>
    <t>Biblioteka</t>
  </si>
  <si>
    <t>- Portugalia</t>
  </si>
  <si>
    <t>Filologia germańska</t>
  </si>
  <si>
    <t>- Grecja</t>
  </si>
  <si>
    <t>Austria</t>
  </si>
  <si>
    <t>Grecja</t>
  </si>
  <si>
    <t>- Dania</t>
  </si>
  <si>
    <t>Dania</t>
  </si>
  <si>
    <t>Prawo</t>
  </si>
  <si>
    <t>- Norwegia</t>
  </si>
  <si>
    <t>Norwegia</t>
  </si>
  <si>
    <t>- Cypr</t>
  </si>
  <si>
    <t>Cypr</t>
  </si>
  <si>
    <t>Położnictwo i ratownictwo medyczne</t>
  </si>
  <si>
    <t>- Francja</t>
  </si>
  <si>
    <t>Francja</t>
  </si>
  <si>
    <t>Wyjazdy pracowników Uniwersytetu Rzeszowskiego na szkolenia w ramach Programu Erasmus</t>
  </si>
  <si>
    <t>2011/2012</t>
  </si>
  <si>
    <t>- Węgry</t>
  </si>
  <si>
    <t>Węgry</t>
  </si>
  <si>
    <t>Historia</t>
  </si>
  <si>
    <t>Wychowanie fizyczne</t>
  </si>
  <si>
    <t>Centrum Sportu i Rekreacji</t>
  </si>
  <si>
    <t>- Słowacja</t>
  </si>
  <si>
    <t>Słowacja</t>
  </si>
  <si>
    <t>- Słowenia</t>
  </si>
  <si>
    <t>Słowenia</t>
  </si>
  <si>
    <t>- Belgia</t>
  </si>
  <si>
    <t>Biologia</t>
  </si>
  <si>
    <t>Belgia</t>
  </si>
  <si>
    <t>Pielęgniarstwo i nauki o zdrowiu</t>
  </si>
  <si>
    <t>Biuro Rektora</t>
  </si>
  <si>
    <t>2012/2013</t>
  </si>
  <si>
    <t>Sekcja Jakości Kształcenia</t>
  </si>
  <si>
    <t>Biuro Karier</t>
  </si>
  <si>
    <t>Socjologia</t>
  </si>
  <si>
    <t>- Irlandia</t>
  </si>
  <si>
    <t>Irlandia</t>
  </si>
  <si>
    <t>Rolnictwo</t>
  </si>
  <si>
    <t>Politologia</t>
  </si>
  <si>
    <t>Kwestura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</si>
</sst>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textRotation="90"/>
    </xf>
    <xf numFmtId="0" fontId="3" fillId="0" borderId="2" xfId="0" applyFont="1" applyBorder="1" applyAlignment="1">
      <alignment horizontal="left" textRotation="90"/>
    </xf>
    <xf numFmtId="0" fontId="4" fillId="0" borderId="2" xfId="0" applyFont="1" applyBorder="1" applyAlignment="1">
      <alignment textRotation="90" wrapText="1"/>
    </xf>
    <xf numFmtId="0" fontId="0" fillId="0" borderId="1" xfId="0" applyBorder="1" applyAlignment="1">
      <alignment textRotation="90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vertical="top" wrapText="1"/>
    </xf>
    <xf numFmtId="0" fontId="1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/>
    </xf>
    <xf numFmtId="0" fontId="0" fillId="0" borderId="0" xfId="0" applyFill="1"/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/>
    <xf numFmtId="49" fontId="5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tabSelected="1" topLeftCell="A40" zoomScale="80" zoomScaleNormal="80" workbookViewId="0">
      <selection activeCell="X83" sqref="X83"/>
    </sheetView>
  </sheetViews>
  <sheetFormatPr defaultRowHeight="14.25"/>
  <cols>
    <col min="1" max="1" width="34.625" customWidth="1"/>
    <col min="2" max="28" width="5.25" customWidth="1"/>
  </cols>
  <sheetData>
    <row r="3" spans="1:28" ht="15.75" customHeight="1">
      <c r="A3" s="25" t="s">
        <v>46</v>
      </c>
      <c r="H3" s="2"/>
    </row>
    <row r="4" spans="1:28" ht="15.75" customHeight="1">
      <c r="A4" s="1"/>
      <c r="H4" s="2"/>
    </row>
    <row r="5" spans="1:28" ht="15.75" customHeight="1">
      <c r="A5" s="3"/>
      <c r="H5" s="2"/>
    </row>
    <row r="6" spans="1:28" ht="78.75" customHeight="1">
      <c r="A6" s="4"/>
      <c r="B6" s="5" t="s">
        <v>0</v>
      </c>
      <c r="C6" s="5" t="s">
        <v>1</v>
      </c>
      <c r="D6" s="5" t="s">
        <v>2</v>
      </c>
      <c r="E6" s="6" t="s">
        <v>3</v>
      </c>
      <c r="F6" s="6" t="s">
        <v>47</v>
      </c>
      <c r="G6" s="6" t="s">
        <v>62</v>
      </c>
      <c r="H6" s="7" t="s">
        <v>4</v>
      </c>
      <c r="I6" s="8" t="s">
        <v>5</v>
      </c>
      <c r="J6" s="8" t="s">
        <v>6</v>
      </c>
      <c r="K6" s="8" t="s">
        <v>7</v>
      </c>
      <c r="L6" s="8" t="s">
        <v>27</v>
      </c>
      <c r="M6" s="8" t="s">
        <v>67</v>
      </c>
      <c r="N6" s="8" t="s">
        <v>34</v>
      </c>
      <c r="O6" s="8" t="s">
        <v>8</v>
      </c>
      <c r="P6" s="8" t="s">
        <v>59</v>
      </c>
      <c r="Q6" s="8" t="s">
        <v>42</v>
      </c>
      <c r="R6" s="8" t="s">
        <v>35</v>
      </c>
      <c r="S6" s="8" t="s">
        <v>45</v>
      </c>
      <c r="T6" s="8" t="s">
        <v>40</v>
      </c>
      <c r="U6" s="8" t="s">
        <v>37</v>
      </c>
      <c r="V6" s="8" t="s">
        <v>9</v>
      </c>
      <c r="W6" s="8" t="s">
        <v>10</v>
      </c>
      <c r="X6" s="8" t="s">
        <v>11</v>
      </c>
      <c r="Y6" s="8" t="s">
        <v>49</v>
      </c>
      <c r="Z6" s="8" t="s">
        <v>54</v>
      </c>
      <c r="AA6" s="8" t="s">
        <v>56</v>
      </c>
      <c r="AB6" s="8" t="s">
        <v>12</v>
      </c>
    </row>
    <row r="7" spans="1:28" s="17" customFormat="1" ht="15.75" customHeight="1">
      <c r="A7" s="18" t="s">
        <v>30</v>
      </c>
      <c r="B7" s="19"/>
      <c r="C7" s="19"/>
      <c r="D7" s="19"/>
      <c r="E7" s="19"/>
      <c r="F7" s="19"/>
      <c r="G7" s="19"/>
      <c r="H7" s="20">
        <f>SUM(H8:H16)</f>
        <v>24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s="17" customFormat="1" ht="15.75" customHeight="1">
      <c r="A8" s="13" t="s">
        <v>14</v>
      </c>
      <c r="B8" s="11"/>
      <c r="C8" s="11">
        <v>4</v>
      </c>
      <c r="D8" s="11"/>
      <c r="E8" s="11"/>
      <c r="F8" s="11">
        <v>2</v>
      </c>
      <c r="G8" s="11"/>
      <c r="H8" s="12">
        <f>SUM(B8:F8)</f>
        <v>6</v>
      </c>
      <c r="I8" s="10"/>
      <c r="J8" s="10">
        <f>H8</f>
        <v>6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s="17" customFormat="1" ht="15.75" customHeight="1">
      <c r="A9" s="13" t="s">
        <v>31</v>
      </c>
      <c r="B9" s="11"/>
      <c r="C9" s="11">
        <v>3</v>
      </c>
      <c r="D9" s="11"/>
      <c r="E9" s="11"/>
      <c r="F9" s="11"/>
      <c r="G9" s="11"/>
      <c r="H9" s="12">
        <f>C9</f>
        <v>3</v>
      </c>
      <c r="I9" s="10"/>
      <c r="J9" s="10"/>
      <c r="K9" s="10">
        <f>H9</f>
        <v>3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17" customFormat="1" ht="15.75" customHeight="1">
      <c r="A10" s="13" t="s">
        <v>13</v>
      </c>
      <c r="B10" s="11"/>
      <c r="C10" s="11">
        <v>2</v>
      </c>
      <c r="D10" s="11"/>
      <c r="E10" s="11"/>
      <c r="F10" s="11"/>
      <c r="G10" s="11"/>
      <c r="H10" s="12">
        <f>C10</f>
        <v>2</v>
      </c>
      <c r="I10" s="10">
        <f>H10</f>
        <v>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17" customFormat="1" ht="15.75" customHeight="1">
      <c r="A11" s="13" t="s">
        <v>18</v>
      </c>
      <c r="B11" s="11"/>
      <c r="C11" s="11"/>
      <c r="D11" s="11">
        <v>2</v>
      </c>
      <c r="E11" s="11"/>
      <c r="F11" s="11"/>
      <c r="G11" s="11"/>
      <c r="H11" s="12">
        <f>D11</f>
        <v>2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>
        <f>H11</f>
        <v>2</v>
      </c>
    </row>
    <row r="12" spans="1:28" s="17" customFormat="1" ht="15.75" customHeight="1">
      <c r="A12" s="13" t="s">
        <v>15</v>
      </c>
      <c r="B12" s="11"/>
      <c r="C12" s="11"/>
      <c r="D12" s="11">
        <v>2</v>
      </c>
      <c r="E12" s="11"/>
      <c r="F12" s="11"/>
      <c r="G12" s="11"/>
      <c r="H12" s="12">
        <f>D12</f>
        <v>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>
        <f>H12</f>
        <v>2</v>
      </c>
      <c r="W12" s="10"/>
      <c r="X12" s="10"/>
      <c r="Y12" s="10"/>
      <c r="Z12" s="10"/>
      <c r="AA12" s="10"/>
      <c r="AB12" s="10"/>
    </row>
    <row r="13" spans="1:28" s="17" customFormat="1" ht="15.75" customHeight="1">
      <c r="A13" s="13" t="s">
        <v>36</v>
      </c>
      <c r="B13" s="11"/>
      <c r="C13" s="11"/>
      <c r="D13" s="11"/>
      <c r="E13" s="11">
        <v>2</v>
      </c>
      <c r="F13" s="11"/>
      <c r="G13" s="11"/>
      <c r="H13" s="12">
        <f>E13</f>
        <v>2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>
        <f>H13</f>
        <v>2</v>
      </c>
      <c r="V13" s="10"/>
      <c r="W13" s="10"/>
      <c r="X13" s="10"/>
      <c r="Y13" s="10"/>
      <c r="Z13" s="10"/>
      <c r="AA13" s="10"/>
      <c r="AB13" s="10"/>
    </row>
    <row r="14" spans="1:28" s="17" customFormat="1" ht="15.75" customHeight="1">
      <c r="A14" s="13" t="s">
        <v>41</v>
      </c>
      <c r="B14" s="11"/>
      <c r="C14" s="11"/>
      <c r="D14" s="11"/>
      <c r="E14" s="11">
        <v>2</v>
      </c>
      <c r="F14" s="11"/>
      <c r="G14" s="11"/>
      <c r="H14" s="12">
        <f>E14</f>
        <v>2</v>
      </c>
      <c r="I14" s="10"/>
      <c r="J14" s="10"/>
      <c r="K14" s="10"/>
      <c r="L14" s="10"/>
      <c r="M14" s="10"/>
      <c r="N14" s="10"/>
      <c r="O14" s="10"/>
      <c r="P14" s="10"/>
      <c r="Q14" s="10">
        <f>H14</f>
        <v>2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s="17" customFormat="1" ht="15.75" customHeight="1">
      <c r="A15" s="13" t="s">
        <v>44</v>
      </c>
      <c r="B15" s="11"/>
      <c r="C15" s="11"/>
      <c r="D15" s="11"/>
      <c r="E15" s="11">
        <v>3</v>
      </c>
      <c r="F15" s="11"/>
      <c r="G15" s="11"/>
      <c r="H15" s="12">
        <f>E15</f>
        <v>3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>H15</f>
        <v>3</v>
      </c>
      <c r="T15" s="10"/>
      <c r="U15" s="10"/>
      <c r="V15" s="10"/>
      <c r="W15" s="10"/>
      <c r="X15" s="10"/>
      <c r="Y15" s="10"/>
      <c r="Z15" s="10"/>
      <c r="AA15" s="10"/>
      <c r="AB15" s="10"/>
    </row>
    <row r="16" spans="1:28" s="17" customFormat="1" ht="15.75" customHeight="1">
      <c r="A16" s="13" t="s">
        <v>48</v>
      </c>
      <c r="B16" s="11"/>
      <c r="C16" s="11"/>
      <c r="D16" s="11"/>
      <c r="E16" s="11"/>
      <c r="F16" s="11">
        <v>2</v>
      </c>
      <c r="G16" s="11"/>
      <c r="H16" s="12">
        <f>SUM(B16:F16)</f>
        <v>2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>
        <v>2</v>
      </c>
      <c r="Z16" s="10"/>
      <c r="AA16" s="10"/>
      <c r="AB16" s="10"/>
    </row>
    <row r="17" spans="1:28" s="17" customFormat="1" ht="15.75" customHeight="1">
      <c r="A17" s="18" t="s">
        <v>63</v>
      </c>
      <c r="B17" s="19"/>
      <c r="C17" s="19"/>
      <c r="D17" s="19"/>
      <c r="E17" s="19"/>
      <c r="F17" s="19"/>
      <c r="G17" s="19"/>
      <c r="H17" s="20">
        <f>SUM(H18:H19)</f>
        <v>2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s="17" customFormat="1" ht="15.75" customHeight="1">
      <c r="A18" s="13" t="s">
        <v>14</v>
      </c>
      <c r="B18" s="11"/>
      <c r="C18" s="11"/>
      <c r="D18" s="11"/>
      <c r="E18" s="11"/>
      <c r="F18" s="11"/>
      <c r="G18" s="11">
        <v>1</v>
      </c>
      <c r="H18" s="12">
        <f>SUM(B18:G18)</f>
        <v>1</v>
      </c>
      <c r="I18" s="10"/>
      <c r="J18" s="10">
        <f>SUM(H18)</f>
        <v>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s="17" customFormat="1" ht="15.75" customHeight="1">
      <c r="A19" s="13" t="s">
        <v>13</v>
      </c>
      <c r="B19" s="11"/>
      <c r="C19" s="11"/>
      <c r="D19" s="11"/>
      <c r="E19" s="11"/>
      <c r="F19" s="11"/>
      <c r="G19" s="11">
        <v>1</v>
      </c>
      <c r="H19" s="12">
        <f>SUM(B19:G19)</f>
        <v>1</v>
      </c>
      <c r="I19" s="10">
        <f>SUM(H19)</f>
        <v>1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s="17" customFormat="1" ht="15.75" customHeight="1">
      <c r="A20" s="18" t="s">
        <v>64</v>
      </c>
      <c r="B20" s="19"/>
      <c r="C20" s="19"/>
      <c r="D20" s="19"/>
      <c r="E20" s="19"/>
      <c r="F20" s="19"/>
      <c r="G20" s="19"/>
      <c r="H20" s="20">
        <f>SUM(H21)</f>
        <v>2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s="17" customFormat="1" ht="15.75" customHeight="1">
      <c r="A21" s="13" t="s">
        <v>13</v>
      </c>
      <c r="B21" s="11"/>
      <c r="C21" s="11"/>
      <c r="D21" s="11"/>
      <c r="E21" s="11"/>
      <c r="F21" s="11"/>
      <c r="G21" s="11">
        <v>2</v>
      </c>
      <c r="H21" s="12">
        <f>SUM(B21:G21)</f>
        <v>2</v>
      </c>
      <c r="I21" s="10">
        <f>SUM(H21)</f>
        <v>2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s="17" customFormat="1" ht="15.75" customHeight="1">
      <c r="A22" s="22" t="s">
        <v>29</v>
      </c>
      <c r="B22" s="19"/>
      <c r="C22" s="19"/>
      <c r="D22" s="19"/>
      <c r="E22" s="19"/>
      <c r="F22" s="19"/>
      <c r="G22" s="19"/>
      <c r="H22" s="20">
        <f>SUM(H23:H30)</f>
        <v>40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s="17" customFormat="1" ht="15.75" customHeight="1">
      <c r="A23" s="13" t="s">
        <v>26</v>
      </c>
      <c r="B23" s="11"/>
      <c r="C23" s="11">
        <v>6</v>
      </c>
      <c r="D23" s="11">
        <v>2</v>
      </c>
      <c r="E23" s="11">
        <v>8</v>
      </c>
      <c r="F23" s="11">
        <v>3</v>
      </c>
      <c r="G23" s="11">
        <v>5</v>
      </c>
      <c r="H23" s="12">
        <f>SUM(C23:G23)</f>
        <v>24</v>
      </c>
      <c r="I23" s="10"/>
      <c r="J23" s="10"/>
      <c r="K23" s="10"/>
      <c r="L23" s="10">
        <f>H23</f>
        <v>24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s="17" customFormat="1" ht="15.75" customHeight="1">
      <c r="A24" s="13" t="s">
        <v>22</v>
      </c>
      <c r="B24" s="11"/>
      <c r="C24" s="11">
        <v>2</v>
      </c>
      <c r="D24" s="11">
        <v>3</v>
      </c>
      <c r="E24" s="11"/>
      <c r="F24" s="11">
        <v>1</v>
      </c>
      <c r="G24" s="11">
        <v>1</v>
      </c>
      <c r="H24" s="16">
        <f>SUM(B24:G24)</f>
        <v>7</v>
      </c>
      <c r="I24" s="10"/>
      <c r="J24" s="10"/>
      <c r="K24" s="10"/>
      <c r="L24" s="10"/>
      <c r="M24" s="10"/>
      <c r="N24" s="10"/>
      <c r="O24" s="10">
        <f>H24</f>
        <v>7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s="17" customFormat="1" ht="15.75" customHeight="1">
      <c r="A25" s="13" t="s">
        <v>28</v>
      </c>
      <c r="B25" s="11"/>
      <c r="C25" s="11">
        <v>2</v>
      </c>
      <c r="D25" s="11"/>
      <c r="E25" s="11"/>
      <c r="F25" s="11"/>
      <c r="G25" s="11"/>
      <c r="H25" s="12">
        <f>C25</f>
        <v>2</v>
      </c>
      <c r="I25" s="10"/>
      <c r="J25" s="10"/>
      <c r="K25" s="10"/>
      <c r="L25" s="10"/>
      <c r="M25" s="10"/>
      <c r="N25" s="10">
        <f>H25</f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s="17" customFormat="1" ht="15.75" customHeight="1">
      <c r="A26" s="13" t="s">
        <v>33</v>
      </c>
      <c r="B26" s="11"/>
      <c r="C26" s="11">
        <v>2</v>
      </c>
      <c r="D26" s="11"/>
      <c r="E26" s="11"/>
      <c r="F26" s="11"/>
      <c r="G26" s="11"/>
      <c r="H26" s="12">
        <f>C26</f>
        <v>2</v>
      </c>
      <c r="I26" s="10"/>
      <c r="J26" s="10"/>
      <c r="K26" s="10"/>
      <c r="L26" s="10"/>
      <c r="M26" s="10"/>
      <c r="N26" s="10"/>
      <c r="O26" s="10"/>
      <c r="P26" s="10"/>
      <c r="Q26" s="10"/>
      <c r="R26" s="10">
        <f>H26</f>
        <v>2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s="17" customFormat="1" ht="15.75" customHeight="1">
      <c r="A27" s="13" t="s">
        <v>44</v>
      </c>
      <c r="B27" s="11"/>
      <c r="C27" s="11"/>
      <c r="D27" s="11"/>
      <c r="E27" s="11"/>
      <c r="F27" s="11">
        <v>1</v>
      </c>
      <c r="G27" s="11">
        <v>1</v>
      </c>
      <c r="H27" s="12">
        <f>SUM(B27:G27)</f>
        <v>2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f>SUM(H27)</f>
        <v>2</v>
      </c>
      <c r="T27" s="10"/>
      <c r="U27" s="10"/>
      <c r="V27" s="10"/>
      <c r="W27" s="10"/>
      <c r="X27" s="10"/>
      <c r="Y27" s="10"/>
      <c r="Z27" s="10"/>
      <c r="AA27" s="10"/>
      <c r="AB27" s="10"/>
    </row>
    <row r="28" spans="1:28" s="17" customFormat="1" ht="15.75" customHeight="1">
      <c r="A28" s="13" t="s">
        <v>17</v>
      </c>
      <c r="B28" s="11"/>
      <c r="C28" s="11"/>
      <c r="D28" s="11"/>
      <c r="E28" s="11"/>
      <c r="F28" s="11"/>
      <c r="G28" s="11">
        <v>1</v>
      </c>
      <c r="H28" s="12">
        <f>SUM(B28:G28)</f>
        <v>1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f>SUM(H28)</f>
        <v>1</v>
      </c>
      <c r="X28" s="10"/>
      <c r="Y28" s="10"/>
      <c r="Z28" s="10"/>
      <c r="AA28" s="10"/>
      <c r="AB28" s="10"/>
    </row>
    <row r="29" spans="1:28" s="17" customFormat="1" ht="15.75" customHeight="1">
      <c r="A29" s="13" t="s">
        <v>66</v>
      </c>
      <c r="B29" s="11"/>
      <c r="C29" s="11"/>
      <c r="D29" s="11"/>
      <c r="E29" s="11"/>
      <c r="F29" s="11"/>
      <c r="G29" s="11">
        <v>1</v>
      </c>
      <c r="H29" s="12">
        <f>SUM(B29:G29)</f>
        <v>1</v>
      </c>
      <c r="I29" s="10"/>
      <c r="J29" s="10"/>
      <c r="K29" s="10"/>
      <c r="L29" s="10"/>
      <c r="M29" s="10">
        <f>SUM(H29)</f>
        <v>1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s="17" customFormat="1" ht="15.75" customHeight="1">
      <c r="A30" s="13" t="s">
        <v>14</v>
      </c>
      <c r="B30" s="11"/>
      <c r="C30" s="11"/>
      <c r="D30" s="11"/>
      <c r="E30" s="11"/>
      <c r="F30" s="11">
        <v>1</v>
      </c>
      <c r="G30" s="11"/>
      <c r="H30" s="12">
        <f>SUM(B30:F30)</f>
        <v>1</v>
      </c>
      <c r="I30" s="10"/>
      <c r="J30" s="10">
        <v>1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s="17" customFormat="1" ht="15.75" customHeight="1">
      <c r="A31" s="22" t="s">
        <v>32</v>
      </c>
      <c r="B31" s="19"/>
      <c r="C31" s="19"/>
      <c r="D31" s="19"/>
      <c r="E31" s="19"/>
      <c r="F31" s="19"/>
      <c r="G31" s="19"/>
      <c r="H31" s="20">
        <f>H32</f>
        <v>2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s="17" customFormat="1" ht="15.75" customHeight="1">
      <c r="A32" s="13" t="s">
        <v>22</v>
      </c>
      <c r="B32" s="11"/>
      <c r="C32" s="11">
        <v>1</v>
      </c>
      <c r="D32" s="11"/>
      <c r="E32" s="11">
        <v>1</v>
      </c>
      <c r="F32" s="11"/>
      <c r="G32" s="11"/>
      <c r="H32" s="12">
        <f>SUM(C32:E32)</f>
        <v>2</v>
      </c>
      <c r="I32" s="10"/>
      <c r="J32" s="10"/>
      <c r="K32" s="10"/>
      <c r="L32" s="10"/>
      <c r="M32" s="10"/>
      <c r="N32" s="10"/>
      <c r="O32" s="10">
        <f>H32</f>
        <v>2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s="17" customFormat="1" ht="15.75" customHeight="1">
      <c r="A33" s="22" t="s">
        <v>38</v>
      </c>
      <c r="B33" s="19"/>
      <c r="C33" s="19"/>
      <c r="D33" s="19"/>
      <c r="E33" s="19"/>
      <c r="F33" s="19"/>
      <c r="G33" s="19"/>
      <c r="H33" s="23">
        <f>SUM(H34:H36)</f>
        <v>5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s="17" customFormat="1" ht="15.75" customHeight="1">
      <c r="A34" s="13" t="s">
        <v>39</v>
      </c>
      <c r="B34" s="11"/>
      <c r="C34" s="11"/>
      <c r="D34" s="11">
        <v>2</v>
      </c>
      <c r="E34" s="11"/>
      <c r="F34" s="11"/>
      <c r="G34" s="11"/>
      <c r="H34" s="12">
        <v>2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f>H34</f>
        <v>2</v>
      </c>
      <c r="U34" s="10"/>
      <c r="V34" s="10"/>
      <c r="W34" s="10"/>
      <c r="X34" s="10"/>
      <c r="Y34" s="10"/>
      <c r="Z34" s="10"/>
      <c r="AA34" s="10"/>
      <c r="AB34" s="10"/>
    </row>
    <row r="35" spans="1:28" ht="15.75" customHeight="1">
      <c r="A35" s="13" t="s">
        <v>16</v>
      </c>
      <c r="B35" s="11"/>
      <c r="C35" s="11"/>
      <c r="D35" s="11">
        <v>1</v>
      </c>
      <c r="E35" s="11"/>
      <c r="F35" s="11"/>
      <c r="G35" s="11"/>
      <c r="H35" s="12">
        <f>D35</f>
        <v>1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>
        <f>H35</f>
        <v>1</v>
      </c>
      <c r="Y35" s="10"/>
      <c r="Z35" s="10"/>
      <c r="AA35" s="10"/>
      <c r="AB35" s="10"/>
    </row>
    <row r="36" spans="1:28" ht="15.75" customHeight="1">
      <c r="A36" s="13" t="s">
        <v>17</v>
      </c>
      <c r="B36" s="11"/>
      <c r="C36" s="11"/>
      <c r="D36" s="11"/>
      <c r="E36" s="11">
        <v>2</v>
      </c>
      <c r="F36" s="11"/>
      <c r="G36" s="11"/>
      <c r="H36" s="12">
        <f>E36</f>
        <v>2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>
        <f>H36</f>
        <v>2</v>
      </c>
      <c r="X36" s="10"/>
      <c r="Y36" s="10"/>
      <c r="Z36" s="10"/>
      <c r="AA36" s="10"/>
      <c r="AB36" s="10"/>
    </row>
    <row r="37" spans="1:28" ht="15.75" customHeight="1">
      <c r="A37" s="22" t="s">
        <v>23</v>
      </c>
      <c r="B37" s="19"/>
      <c r="C37" s="19"/>
      <c r="D37" s="19"/>
      <c r="E37" s="19"/>
      <c r="F37" s="19"/>
      <c r="G37" s="19"/>
      <c r="H37" s="20">
        <f>H38</f>
        <v>1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15.75" customHeight="1">
      <c r="A38" s="13" t="s">
        <v>15</v>
      </c>
      <c r="B38" s="11"/>
      <c r="C38" s="11"/>
      <c r="D38" s="11"/>
      <c r="E38" s="11">
        <v>1</v>
      </c>
      <c r="F38" s="11"/>
      <c r="G38" s="11"/>
      <c r="H38" s="12">
        <f>E38</f>
        <v>1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>
        <f>H38</f>
        <v>1</v>
      </c>
      <c r="W38" s="10"/>
      <c r="X38" s="10"/>
      <c r="Y38" s="10"/>
      <c r="Z38" s="10"/>
      <c r="AA38" s="10"/>
      <c r="AB38" s="10"/>
    </row>
    <row r="39" spans="1:28" ht="15.75" customHeight="1">
      <c r="A39" s="22" t="s">
        <v>50</v>
      </c>
      <c r="B39" s="19"/>
      <c r="C39" s="19"/>
      <c r="D39" s="19"/>
      <c r="E39" s="19"/>
      <c r="F39" s="19"/>
      <c r="G39" s="19"/>
      <c r="H39" s="20">
        <f>SUM(H40)</f>
        <v>2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15.75" customHeight="1">
      <c r="A40" s="13" t="s">
        <v>16</v>
      </c>
      <c r="B40" s="11"/>
      <c r="C40" s="11"/>
      <c r="D40" s="11"/>
      <c r="E40" s="11"/>
      <c r="F40" s="11">
        <v>1</v>
      </c>
      <c r="G40" s="11">
        <v>1</v>
      </c>
      <c r="H40" s="12">
        <f>SUM(B40:G40)</f>
        <v>2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>
        <f>SUM(H40)</f>
        <v>2</v>
      </c>
      <c r="Y40" s="10"/>
      <c r="Z40" s="10"/>
      <c r="AA40" s="10"/>
      <c r="AB40" s="10"/>
    </row>
    <row r="41" spans="1:28" ht="15.75" customHeight="1">
      <c r="A41" s="22" t="s">
        <v>69</v>
      </c>
      <c r="B41" s="19"/>
      <c r="C41" s="19"/>
      <c r="D41" s="19"/>
      <c r="E41" s="19"/>
      <c r="F41" s="19"/>
      <c r="G41" s="19"/>
      <c r="H41" s="20">
        <f>SUM(H42)</f>
        <v>1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5.75" customHeight="1">
      <c r="A42" s="13" t="s">
        <v>33</v>
      </c>
      <c r="B42" s="11"/>
      <c r="C42" s="11"/>
      <c r="D42" s="11"/>
      <c r="E42" s="11"/>
      <c r="F42" s="11"/>
      <c r="G42" s="11">
        <v>1</v>
      </c>
      <c r="H42" s="12">
        <f>SUM(B42:G42)</f>
        <v>1</v>
      </c>
      <c r="I42" s="10"/>
      <c r="J42" s="10"/>
      <c r="K42" s="10"/>
      <c r="L42" s="10"/>
      <c r="M42" s="10"/>
      <c r="N42" s="10"/>
      <c r="O42" s="10"/>
      <c r="P42" s="10"/>
      <c r="Q42" s="10"/>
      <c r="R42" s="10">
        <f>SUM(H42)</f>
        <v>1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5.75" customHeight="1">
      <c r="A43" s="22" t="s">
        <v>65</v>
      </c>
      <c r="B43" s="19"/>
      <c r="C43" s="19"/>
      <c r="D43" s="19"/>
      <c r="E43" s="19"/>
      <c r="F43" s="19"/>
      <c r="G43" s="19"/>
      <c r="H43" s="20">
        <f>SUM(H44:H45)</f>
        <v>5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15.75" customHeight="1">
      <c r="A44" s="13" t="s">
        <v>13</v>
      </c>
      <c r="B44" s="11"/>
      <c r="C44" s="11"/>
      <c r="D44" s="11"/>
      <c r="E44" s="11"/>
      <c r="F44" s="11"/>
      <c r="G44" s="11">
        <v>3</v>
      </c>
      <c r="H44" s="12">
        <f>SUM(B44:G44)</f>
        <v>3</v>
      </c>
      <c r="I44" s="10">
        <f>SUM(H44)</f>
        <v>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5.75" customHeight="1">
      <c r="A45" s="13" t="s">
        <v>33</v>
      </c>
      <c r="B45" s="11"/>
      <c r="C45" s="11"/>
      <c r="D45" s="11"/>
      <c r="E45" s="11"/>
      <c r="F45" s="11"/>
      <c r="G45" s="11">
        <v>2</v>
      </c>
      <c r="H45" s="12">
        <f>SUM(B45:G45)</f>
        <v>2</v>
      </c>
      <c r="I45" s="10"/>
      <c r="J45" s="10"/>
      <c r="K45" s="10"/>
      <c r="L45" s="10"/>
      <c r="M45" s="10"/>
      <c r="N45" s="10"/>
      <c r="O45" s="10"/>
      <c r="P45" s="10"/>
      <c r="Q45" s="10"/>
      <c r="R45" s="10">
        <f>SUM(H45)</f>
        <v>2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5.75" customHeight="1">
      <c r="A46" s="22" t="s">
        <v>20</v>
      </c>
      <c r="B46" s="24"/>
      <c r="C46" s="24"/>
      <c r="D46" s="24"/>
      <c r="E46" s="24"/>
      <c r="F46" s="24"/>
      <c r="G46" s="24"/>
      <c r="H46" s="20">
        <f>H47</f>
        <v>4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 ht="15.75" customHeight="1">
      <c r="A47" s="13" t="s">
        <v>28</v>
      </c>
      <c r="B47" s="11"/>
      <c r="C47" s="11">
        <v>4</v>
      </c>
      <c r="D47" s="11"/>
      <c r="E47" s="11"/>
      <c r="F47" s="11"/>
      <c r="G47" s="11"/>
      <c r="H47" s="12">
        <f>C47</f>
        <v>4</v>
      </c>
      <c r="I47" s="10"/>
      <c r="J47" s="10"/>
      <c r="K47" s="10"/>
      <c r="L47" s="10"/>
      <c r="M47" s="10"/>
      <c r="N47" s="10">
        <f>H47</f>
        <v>4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5.75" customHeight="1">
      <c r="A48" s="18" t="s">
        <v>19</v>
      </c>
      <c r="B48" s="19"/>
      <c r="C48" s="19"/>
      <c r="D48" s="19"/>
      <c r="E48" s="19"/>
      <c r="F48" s="19"/>
      <c r="G48" s="19"/>
      <c r="H48" s="20">
        <f>SUM(H49:H51)</f>
        <v>5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ht="15.75" customHeight="1">
      <c r="A49" s="13" t="s">
        <v>26</v>
      </c>
      <c r="B49" s="11"/>
      <c r="C49" s="11">
        <v>1</v>
      </c>
      <c r="D49" s="11"/>
      <c r="E49" s="11">
        <v>1</v>
      </c>
      <c r="F49" s="11">
        <v>1</v>
      </c>
      <c r="G49" s="11"/>
      <c r="H49" s="12">
        <f>SUM(B49:F49)</f>
        <v>3</v>
      </c>
      <c r="I49" s="10"/>
      <c r="J49" s="10"/>
      <c r="K49" s="10"/>
      <c r="L49" s="10">
        <f>H49</f>
        <v>3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5.75" customHeight="1">
      <c r="A50" s="13" t="s">
        <v>28</v>
      </c>
      <c r="B50" s="11"/>
      <c r="C50" s="11"/>
      <c r="D50" s="11"/>
      <c r="E50" s="11"/>
      <c r="F50" s="11">
        <v>1</v>
      </c>
      <c r="G50" s="11"/>
      <c r="H50" s="12">
        <f>SUM(B50:F50)</f>
        <v>1</v>
      </c>
      <c r="I50" s="10"/>
      <c r="J50" s="10"/>
      <c r="K50" s="10"/>
      <c r="L50" s="10"/>
      <c r="M50" s="10"/>
      <c r="N50" s="10">
        <f>SUM(H50)</f>
        <v>1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5.75" customHeight="1">
      <c r="A51" s="13" t="s">
        <v>13</v>
      </c>
      <c r="B51" s="11"/>
      <c r="C51" s="11"/>
      <c r="D51" s="11"/>
      <c r="E51" s="11"/>
      <c r="F51" s="11"/>
      <c r="G51" s="11">
        <v>1</v>
      </c>
      <c r="H51" s="12">
        <f>SUM(B51:G51)</f>
        <v>1</v>
      </c>
      <c r="I51" s="10">
        <f>SUM(H51)</f>
        <v>1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5.75" customHeight="1">
      <c r="A52" s="18" t="s">
        <v>58</v>
      </c>
      <c r="B52" s="19"/>
      <c r="C52" s="19"/>
      <c r="D52" s="19"/>
      <c r="E52" s="19"/>
      <c r="F52" s="19"/>
      <c r="G52" s="19"/>
      <c r="H52" s="20">
        <f>SUM(H53)</f>
        <v>1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ht="15.75" customHeight="1">
      <c r="A53" s="13" t="s">
        <v>57</v>
      </c>
      <c r="B53" s="11"/>
      <c r="C53" s="11"/>
      <c r="D53" s="11"/>
      <c r="E53" s="11"/>
      <c r="F53" s="11">
        <v>1</v>
      </c>
      <c r="G53" s="11"/>
      <c r="H53" s="12">
        <f>SUM(B53:F53)</f>
        <v>1</v>
      </c>
      <c r="I53" s="10"/>
      <c r="J53" s="10"/>
      <c r="K53" s="10"/>
      <c r="L53" s="10"/>
      <c r="M53" s="10"/>
      <c r="N53" s="10"/>
      <c r="O53" s="10"/>
      <c r="P53" s="10">
        <f>SUM(H53)</f>
        <v>1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5.75" customHeight="1">
      <c r="A54" s="18" t="s">
        <v>21</v>
      </c>
      <c r="B54" s="19"/>
      <c r="C54" s="19"/>
      <c r="D54" s="19"/>
      <c r="E54" s="19"/>
      <c r="F54" s="19"/>
      <c r="G54" s="19"/>
      <c r="H54" s="20">
        <f>SUM(H55:H56)</f>
        <v>3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ht="15.75" customHeight="1">
      <c r="A55" s="13" t="s">
        <v>36</v>
      </c>
      <c r="B55" s="11"/>
      <c r="C55" s="11"/>
      <c r="D55" s="11">
        <v>2</v>
      </c>
      <c r="E55" s="11"/>
      <c r="F55" s="11"/>
      <c r="G55" s="11"/>
      <c r="H55" s="12">
        <f>D55</f>
        <v>2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>
        <f>H55</f>
        <v>2</v>
      </c>
      <c r="V55" s="10"/>
      <c r="W55" s="10"/>
      <c r="X55" s="10"/>
      <c r="Y55" s="10"/>
      <c r="Z55" s="10"/>
      <c r="AA55" s="10"/>
      <c r="AB55" s="10"/>
    </row>
    <row r="56" spans="1:28" ht="15.75" customHeight="1">
      <c r="A56" s="13" t="s">
        <v>14</v>
      </c>
      <c r="B56" s="11"/>
      <c r="C56" s="11"/>
      <c r="D56" s="11"/>
      <c r="E56" s="11"/>
      <c r="F56" s="11"/>
      <c r="G56" s="11">
        <v>1</v>
      </c>
      <c r="H56" s="12">
        <f>SUM(B56:G56)</f>
        <v>1</v>
      </c>
      <c r="I56" s="10"/>
      <c r="J56" s="10">
        <f>SUM(H56)</f>
        <v>1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5.75" customHeight="1">
      <c r="A57" s="18" t="s">
        <v>51</v>
      </c>
      <c r="B57" s="19"/>
      <c r="C57" s="19"/>
      <c r="D57" s="19"/>
      <c r="E57" s="19"/>
      <c r="F57" s="19"/>
      <c r="G57" s="19"/>
      <c r="H57" s="20">
        <f>SUM(H58:H59)</f>
        <v>9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ht="15.75" customHeight="1">
      <c r="A58" s="13" t="s">
        <v>28</v>
      </c>
      <c r="B58" s="11"/>
      <c r="C58" s="11"/>
      <c r="D58" s="11"/>
      <c r="E58" s="11"/>
      <c r="F58" s="11">
        <v>3</v>
      </c>
      <c r="G58" s="11">
        <v>3</v>
      </c>
      <c r="H58" s="12">
        <f>SUM(B58:G58)</f>
        <v>6</v>
      </c>
      <c r="I58" s="10"/>
      <c r="J58" s="10"/>
      <c r="K58" s="10"/>
      <c r="L58" s="10"/>
      <c r="M58" s="10"/>
      <c r="N58" s="10">
        <f>SUM(H58)</f>
        <v>6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5.75" customHeight="1">
      <c r="A59" s="13" t="s">
        <v>16</v>
      </c>
      <c r="B59" s="11"/>
      <c r="C59" s="11"/>
      <c r="D59" s="11"/>
      <c r="E59" s="11"/>
      <c r="F59" s="11"/>
      <c r="G59" s="11">
        <v>3</v>
      </c>
      <c r="H59" s="12">
        <f>SUM(B59:G59)</f>
        <v>3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>
        <f>SUM(H59)</f>
        <v>3</v>
      </c>
      <c r="Y59" s="10"/>
      <c r="Z59" s="10"/>
      <c r="AA59" s="10"/>
      <c r="AB59" s="10"/>
    </row>
    <row r="60" spans="1:28" ht="15.75" customHeight="1">
      <c r="A60" s="18" t="s">
        <v>52</v>
      </c>
      <c r="B60" s="19"/>
      <c r="C60" s="19"/>
      <c r="D60" s="19"/>
      <c r="E60" s="19"/>
      <c r="F60" s="19"/>
      <c r="G60" s="19"/>
      <c r="H60" s="20">
        <f>SUM(H61:H62)</f>
        <v>3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ht="15.75" customHeight="1">
      <c r="A61" s="13" t="s">
        <v>28</v>
      </c>
      <c r="B61" s="11"/>
      <c r="C61" s="11"/>
      <c r="D61" s="11"/>
      <c r="E61" s="11"/>
      <c r="F61" s="11">
        <v>1</v>
      </c>
      <c r="G61" s="11">
        <v>1</v>
      </c>
      <c r="H61" s="12">
        <f>SUM(B61:G61)</f>
        <v>2</v>
      </c>
      <c r="I61" s="10"/>
      <c r="J61" s="10"/>
      <c r="K61" s="10"/>
      <c r="L61" s="10"/>
      <c r="M61" s="10"/>
      <c r="N61" s="10">
        <f>SUM(H61)</f>
        <v>2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5.75" customHeight="1">
      <c r="A62" s="13" t="s">
        <v>53</v>
      </c>
      <c r="B62" s="11"/>
      <c r="C62" s="11"/>
      <c r="D62" s="11"/>
      <c r="E62" s="11"/>
      <c r="F62" s="11">
        <v>1</v>
      </c>
      <c r="G62" s="11"/>
      <c r="H62" s="12">
        <f>SUM(B62:F62)</f>
        <v>1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>
        <f>SUM(H62)</f>
        <v>1</v>
      </c>
      <c r="AA62" s="10"/>
      <c r="AB62" s="10"/>
    </row>
    <row r="63" spans="1:28" ht="15.75" customHeight="1">
      <c r="A63" s="22" t="s">
        <v>43</v>
      </c>
      <c r="B63" s="19"/>
      <c r="C63" s="19"/>
      <c r="D63" s="19"/>
      <c r="E63" s="19"/>
      <c r="F63" s="19"/>
      <c r="G63" s="19"/>
      <c r="H63" s="20">
        <f>H64</f>
        <v>1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ht="15.75" customHeight="1">
      <c r="A64" s="13" t="s">
        <v>26</v>
      </c>
      <c r="B64" s="11"/>
      <c r="C64" s="11"/>
      <c r="D64" s="11"/>
      <c r="E64" s="11">
        <v>1</v>
      </c>
      <c r="F64" s="11"/>
      <c r="G64" s="11"/>
      <c r="H64" s="12">
        <f>E64</f>
        <v>1</v>
      </c>
      <c r="I64" s="10"/>
      <c r="J64" s="10"/>
      <c r="K64" s="10"/>
      <c r="L64" s="10">
        <f>H64</f>
        <v>1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5.75" customHeight="1">
      <c r="A65" s="22" t="s">
        <v>60</v>
      </c>
      <c r="B65" s="19"/>
      <c r="C65" s="19"/>
      <c r="D65" s="19"/>
      <c r="E65" s="19"/>
      <c r="F65" s="19"/>
      <c r="G65" s="19"/>
      <c r="H65" s="20">
        <f>SUM(H66)</f>
        <v>1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 ht="15.75" customHeight="1">
      <c r="A66" s="13" t="s">
        <v>55</v>
      </c>
      <c r="B66" s="11"/>
      <c r="C66" s="11"/>
      <c r="D66" s="11"/>
      <c r="E66" s="11"/>
      <c r="F66" s="11">
        <v>1</v>
      </c>
      <c r="G66" s="11"/>
      <c r="H66" s="12">
        <f>SUM(B66:F66)</f>
        <v>1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>
        <f>SUM(H66)</f>
        <v>1</v>
      </c>
      <c r="AB66" s="10"/>
    </row>
    <row r="67" spans="1:28" ht="15.75" customHeight="1">
      <c r="A67" s="18" t="s">
        <v>68</v>
      </c>
      <c r="B67" s="19"/>
      <c r="C67" s="19"/>
      <c r="D67" s="19"/>
      <c r="E67" s="19"/>
      <c r="F67" s="19"/>
      <c r="G67" s="19"/>
      <c r="H67" s="20">
        <f>SUM(H68)</f>
        <v>1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 ht="15.75" customHeight="1">
      <c r="A68" s="13" t="s">
        <v>48</v>
      </c>
      <c r="B68" s="11"/>
      <c r="C68" s="11"/>
      <c r="D68" s="11"/>
      <c r="E68" s="11"/>
      <c r="F68" s="11"/>
      <c r="G68" s="11">
        <v>1</v>
      </c>
      <c r="H68" s="12">
        <f>SUM(B68:G68)</f>
        <v>1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>
        <f>SUM(H68)</f>
        <v>1</v>
      </c>
      <c r="Z68" s="10"/>
      <c r="AA68" s="10"/>
      <c r="AB68" s="10"/>
    </row>
    <row r="69" spans="1:28" ht="15.75" customHeight="1">
      <c r="A69" s="18" t="s">
        <v>25</v>
      </c>
      <c r="B69" s="24"/>
      <c r="C69" s="24"/>
      <c r="D69" s="24"/>
      <c r="E69" s="24"/>
      <c r="F69" s="24"/>
      <c r="G69" s="24"/>
      <c r="H69" s="20">
        <f>SUM(H70:H73)</f>
        <v>8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15.75" customHeight="1">
      <c r="A70" s="13" t="s">
        <v>26</v>
      </c>
      <c r="B70" s="11">
        <v>2</v>
      </c>
      <c r="C70" s="11"/>
      <c r="D70" s="11"/>
      <c r="E70" s="11"/>
      <c r="F70" s="11"/>
      <c r="G70" s="11"/>
      <c r="H70" s="12">
        <f>B70</f>
        <v>2</v>
      </c>
      <c r="I70" s="10"/>
      <c r="J70" s="10"/>
      <c r="K70" s="10"/>
      <c r="L70" s="10">
        <f>H70</f>
        <v>2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5.75" customHeight="1">
      <c r="A71" s="13" t="s">
        <v>28</v>
      </c>
      <c r="B71" s="11"/>
      <c r="C71" s="11"/>
      <c r="D71" s="11">
        <v>2</v>
      </c>
      <c r="E71" s="11"/>
      <c r="F71" s="11"/>
      <c r="G71" s="11"/>
      <c r="H71" s="12">
        <f>D71</f>
        <v>2</v>
      </c>
      <c r="I71" s="10"/>
      <c r="J71" s="10"/>
      <c r="K71" s="10"/>
      <c r="L71" s="10"/>
      <c r="M71" s="10"/>
      <c r="N71" s="10">
        <f>H71</f>
        <v>2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5.75" customHeight="1">
      <c r="A72" s="13" t="s">
        <v>14</v>
      </c>
      <c r="B72" s="11"/>
      <c r="C72" s="11"/>
      <c r="D72" s="11"/>
      <c r="E72" s="11">
        <v>2</v>
      </c>
      <c r="F72" s="11"/>
      <c r="G72" s="11"/>
      <c r="H72" s="12">
        <f>E72</f>
        <v>2</v>
      </c>
      <c r="I72" s="10"/>
      <c r="J72" s="10">
        <f>H72</f>
        <v>2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5.75" customHeight="1">
      <c r="A73" s="13" t="s">
        <v>13</v>
      </c>
      <c r="B73" s="11"/>
      <c r="C73" s="11"/>
      <c r="D73" s="11"/>
      <c r="E73" s="11"/>
      <c r="F73" s="11">
        <v>2</v>
      </c>
      <c r="G73" s="11"/>
      <c r="H73" s="12">
        <f>SUM(B73:F73)</f>
        <v>2</v>
      </c>
      <c r="I73" s="10">
        <f>SUM(H73)</f>
        <v>2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5.75" customHeight="1">
      <c r="A74" s="18" t="s">
        <v>70</v>
      </c>
      <c r="B74" s="24"/>
      <c r="C74" s="24"/>
      <c r="D74" s="24"/>
      <c r="E74" s="24"/>
      <c r="F74" s="24"/>
      <c r="G74" s="24"/>
      <c r="H74" s="20">
        <f>SUM(H75)</f>
        <v>1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ht="15.75" customHeight="1">
      <c r="A75" s="13" t="s">
        <v>13</v>
      </c>
      <c r="B75" s="11"/>
      <c r="C75" s="11"/>
      <c r="D75" s="11"/>
      <c r="E75" s="11"/>
      <c r="F75" s="11"/>
      <c r="G75" s="11">
        <v>1</v>
      </c>
      <c r="H75" s="12">
        <f>SUM(B75:G75)</f>
        <v>1</v>
      </c>
      <c r="I75" s="10">
        <f>SUM(H75)</f>
        <v>1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5.75" customHeight="1">
      <c r="A76" s="18" t="s">
        <v>61</v>
      </c>
      <c r="B76" s="24"/>
      <c r="C76" s="24"/>
      <c r="D76" s="24"/>
      <c r="E76" s="24"/>
      <c r="F76" s="24"/>
      <c r="G76" s="24"/>
      <c r="H76" s="20">
        <f>SUM(H77:H78)</f>
        <v>2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1:28" ht="15.75" customHeight="1">
      <c r="A77" s="13" t="s">
        <v>31</v>
      </c>
      <c r="B77" s="11"/>
      <c r="C77" s="11"/>
      <c r="D77" s="11"/>
      <c r="E77" s="11"/>
      <c r="F77" s="11">
        <v>1</v>
      </c>
      <c r="G77" s="11"/>
      <c r="H77" s="12">
        <f>SUM(B77:F77)</f>
        <v>1</v>
      </c>
      <c r="I77" s="10"/>
      <c r="J77" s="10"/>
      <c r="K77" s="10">
        <f>SUM(H77)</f>
        <v>1</v>
      </c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5.75" customHeight="1">
      <c r="A78" s="13" t="s">
        <v>16</v>
      </c>
      <c r="B78" s="11"/>
      <c r="C78" s="11"/>
      <c r="D78" s="11"/>
      <c r="E78" s="11"/>
      <c r="F78" s="11"/>
      <c r="G78" s="11">
        <v>1</v>
      </c>
      <c r="H78" s="12">
        <f>SUM(B78:G78)</f>
        <v>1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>
        <f>SUM(H78)</f>
        <v>1</v>
      </c>
      <c r="Y78" s="10"/>
      <c r="Z78" s="10"/>
      <c r="AA78" s="10"/>
      <c r="AB78" s="10"/>
    </row>
    <row r="79" spans="1:28" ht="15.75" customHeight="1">
      <c r="A79" s="9" t="s">
        <v>24</v>
      </c>
      <c r="B79" s="15">
        <f>SUM(B7:B72)</f>
        <v>2</v>
      </c>
      <c r="C79" s="15">
        <f>SUM(C8:C72)</f>
        <v>27</v>
      </c>
      <c r="D79" s="15">
        <f>SUM(D7:D72)</f>
        <v>16</v>
      </c>
      <c r="E79" s="15">
        <f>SUM(E7:E72)</f>
        <v>23</v>
      </c>
      <c r="F79" s="15">
        <f>SUM(F7:F77)</f>
        <v>23</v>
      </c>
      <c r="G79" s="15">
        <f>SUM(G7:G78)</f>
        <v>32</v>
      </c>
      <c r="H79" s="15">
        <f>SUM(I79:AB79)</f>
        <v>123</v>
      </c>
      <c r="I79" s="14">
        <f>SUM(I7:I78)</f>
        <v>12</v>
      </c>
      <c r="J79" s="14">
        <f>SUM(J7:J78)</f>
        <v>11</v>
      </c>
      <c r="K79" s="14">
        <f>SUM(K7:K77)</f>
        <v>4</v>
      </c>
      <c r="L79" s="14">
        <f>SUM(L7:L72)</f>
        <v>30</v>
      </c>
      <c r="M79" s="14">
        <f>SUM(M7:M78)</f>
        <v>1</v>
      </c>
      <c r="N79" s="14">
        <f>SUM(N7:N72)</f>
        <v>17</v>
      </c>
      <c r="O79" s="14">
        <f t="shared" ref="O79:AB79" si="0">SUM(O7:O64)</f>
        <v>9</v>
      </c>
      <c r="P79" s="14">
        <f>SUM(P7:P77)</f>
        <v>1</v>
      </c>
      <c r="Q79" s="14">
        <f t="shared" si="0"/>
        <v>2</v>
      </c>
      <c r="R79" s="14">
        <f t="shared" si="0"/>
        <v>5</v>
      </c>
      <c r="S79" s="14">
        <f t="shared" si="0"/>
        <v>5</v>
      </c>
      <c r="T79" s="14">
        <f t="shared" si="0"/>
        <v>2</v>
      </c>
      <c r="U79" s="14">
        <f t="shared" si="0"/>
        <v>4</v>
      </c>
      <c r="V79" s="14">
        <f t="shared" si="0"/>
        <v>3</v>
      </c>
      <c r="W79" s="14">
        <f t="shared" si="0"/>
        <v>3</v>
      </c>
      <c r="X79" s="14">
        <f>SUM(X7:X78)</f>
        <v>7</v>
      </c>
      <c r="Y79" s="14">
        <f>SUM(Y7:Y72)</f>
        <v>3</v>
      </c>
      <c r="Z79" s="14">
        <f>SUM(Z7:Z73)</f>
        <v>1</v>
      </c>
      <c r="AA79" s="14">
        <f>SUM(AA7:AA77)</f>
        <v>1</v>
      </c>
      <c r="AB79" s="14">
        <f t="shared" si="0"/>
        <v>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Lucy</cp:lastModifiedBy>
  <dcterms:created xsi:type="dcterms:W3CDTF">2011-10-12T06:11:47Z</dcterms:created>
  <dcterms:modified xsi:type="dcterms:W3CDTF">2013-09-24T08:56:13Z</dcterms:modified>
</cp:coreProperties>
</file>