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Moje dokumenty\ERASMUS\Statystyka Erasmus\"/>
    </mc:Choice>
  </mc:AlternateContent>
  <bookViews>
    <workbookView xWindow="0" yWindow="60" windowWidth="19170" windowHeight="115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G80" i="1" l="1"/>
  <c r="H79" i="1"/>
  <c r="M79" i="1" s="1"/>
  <c r="M80" i="1" s="1"/>
  <c r="H76" i="1"/>
  <c r="P77" i="1"/>
  <c r="H55" i="1"/>
  <c r="K55" i="1" s="1"/>
  <c r="H75" i="1"/>
  <c r="R75" i="1" s="1"/>
  <c r="R80" i="1" s="1"/>
  <c r="H74" i="1"/>
  <c r="U74" i="1" s="1"/>
  <c r="H53" i="1"/>
  <c r="S53" i="1" s="1"/>
  <c r="N45" i="1"/>
  <c r="H46" i="1"/>
  <c r="Z46" i="1" s="1"/>
  <c r="Z80" i="1" s="1"/>
  <c r="H45" i="1"/>
  <c r="H60" i="1"/>
  <c r="U60" i="1" s="1"/>
  <c r="U80" i="1" s="1"/>
  <c r="H57" i="1"/>
  <c r="P57" i="1" s="1"/>
  <c r="H68" i="1"/>
  <c r="J68" i="1" s="1"/>
  <c r="J80" i="1" s="1"/>
  <c r="H70" i="1"/>
  <c r="Q71" i="1"/>
  <c r="H71" i="1"/>
  <c r="H13" i="1"/>
  <c r="Q13" i="1" s="1"/>
  <c r="H29" i="1"/>
  <c r="H31" i="1"/>
  <c r="K31" i="1" s="1"/>
  <c r="H24" i="1"/>
  <c r="P24" i="1" s="1"/>
  <c r="H18" i="1"/>
  <c r="Q18" i="1" s="1"/>
  <c r="H54" i="1" l="1"/>
  <c r="H30" i="1"/>
  <c r="H78" i="1"/>
  <c r="T80" i="1"/>
  <c r="F80" i="1"/>
  <c r="H35" i="1"/>
  <c r="H34" i="1" s="1"/>
  <c r="H39" i="1"/>
  <c r="Y80" i="1"/>
  <c r="H52" i="1"/>
  <c r="H51" i="1"/>
  <c r="H50" i="1"/>
  <c r="H49" i="1" s="1"/>
  <c r="H28" i="1"/>
  <c r="P28" i="1" s="1"/>
  <c r="X80" i="1"/>
  <c r="H21" i="1"/>
  <c r="H20" i="1"/>
  <c r="H69" i="1"/>
  <c r="H67" i="1" s="1"/>
  <c r="H66" i="1"/>
  <c r="H65" i="1" s="1"/>
  <c r="H58" i="1"/>
  <c r="H56" i="1" l="1"/>
  <c r="H10" i="1"/>
  <c r="K10" i="1" s="1"/>
  <c r="K80" i="1" s="1"/>
  <c r="H73" i="1"/>
  <c r="H72" i="1" s="1"/>
  <c r="P73" i="1"/>
  <c r="H41" i="1"/>
  <c r="H40" i="1" s="1"/>
  <c r="H48" i="1"/>
  <c r="P48" i="1"/>
  <c r="H44" i="1"/>
  <c r="Q44" i="1" s="1"/>
  <c r="Q80" i="1" s="1"/>
  <c r="H19" i="1"/>
  <c r="H17" i="1" s="1"/>
  <c r="AA19" i="1"/>
  <c r="AA80" i="1" s="1"/>
  <c r="H26" i="1"/>
  <c r="H25" i="1" s="1"/>
  <c r="O29" i="1"/>
  <c r="O80" i="1" s="1"/>
  <c r="H59" i="1"/>
  <c r="I59" i="1"/>
  <c r="I70" i="1" s="1"/>
  <c r="H38" i="1"/>
  <c r="W38" i="1" s="1"/>
  <c r="W80" i="1" s="1"/>
  <c r="H37" i="1"/>
  <c r="H64" i="1"/>
  <c r="H63" i="1" s="1"/>
  <c r="H23" i="1"/>
  <c r="H22" i="1" s="1"/>
  <c r="H9" i="1"/>
  <c r="L9" i="1" s="1"/>
  <c r="L80" i="1" s="1"/>
  <c r="H8" i="1"/>
  <c r="I8" i="1" s="1"/>
  <c r="H33" i="1"/>
  <c r="H32" i="1" s="1"/>
  <c r="H27" i="1"/>
  <c r="H62" i="1"/>
  <c r="H61" i="1" s="1"/>
  <c r="H16" i="1"/>
  <c r="H15" i="1"/>
  <c r="H12" i="1"/>
  <c r="P12" i="1" s="1"/>
  <c r="H11" i="1"/>
  <c r="N11" i="1"/>
  <c r="N80" i="1" s="1"/>
  <c r="H14" i="1"/>
  <c r="S14" i="1" s="1"/>
  <c r="S80" i="1" s="1"/>
  <c r="H43" i="1"/>
  <c r="E80" i="1"/>
  <c r="D80" i="1"/>
  <c r="C80" i="1"/>
  <c r="B80" i="1"/>
  <c r="V37" i="1"/>
  <c r="V80" i="1" s="1"/>
  <c r="P16" i="1"/>
  <c r="P62" i="1"/>
  <c r="H47" i="1"/>
  <c r="I41" i="1"/>
  <c r="I43" i="1"/>
  <c r="P64" i="1"/>
  <c r="P80" i="1" l="1"/>
  <c r="P33" i="1"/>
  <c r="I26" i="1"/>
  <c r="I23" i="1"/>
  <c r="I80" i="1"/>
  <c r="H80" i="1" s="1"/>
  <c r="H36" i="1"/>
  <c r="H42" i="1"/>
  <c r="H7" i="1"/>
</calcChain>
</file>

<file path=xl/sharedStrings.xml><?xml version="1.0" encoding="utf-8"?>
<sst xmlns="http://schemas.openxmlformats.org/spreadsheetml/2006/main" count="101" uniqueCount="69">
  <si>
    <t>2007/2008</t>
  </si>
  <si>
    <t>2008/2009</t>
  </si>
  <si>
    <t>2009/2010</t>
  </si>
  <si>
    <t>2010/2011</t>
  </si>
  <si>
    <t>Suma</t>
  </si>
  <si>
    <t>Hiszpania</t>
  </si>
  <si>
    <t>Włochy</t>
  </si>
  <si>
    <t>Portugalia</t>
  </si>
  <si>
    <t>Niemcy</t>
  </si>
  <si>
    <t>Węgry</t>
  </si>
  <si>
    <t>Słowacja</t>
  </si>
  <si>
    <t xml:space="preserve">Prawo </t>
  </si>
  <si>
    <t>- Hiszpania</t>
  </si>
  <si>
    <t>- Włochy</t>
  </si>
  <si>
    <t>- Węgry</t>
  </si>
  <si>
    <t>- Słowacja</t>
  </si>
  <si>
    <t>Europeistyka</t>
  </si>
  <si>
    <t>Ekonomia</t>
  </si>
  <si>
    <t xml:space="preserve">Filologia angielska </t>
  </si>
  <si>
    <t>Muzyka</t>
  </si>
  <si>
    <t>Edukacja techniczno-inf.</t>
  </si>
  <si>
    <t>Matematyka</t>
  </si>
  <si>
    <t>Socjologia</t>
  </si>
  <si>
    <t>- Niemcy</t>
  </si>
  <si>
    <t>Politologia</t>
  </si>
  <si>
    <t>Fizjoterapia</t>
  </si>
  <si>
    <t>Pielęgniarstwo</t>
  </si>
  <si>
    <t>Położnictwo</t>
  </si>
  <si>
    <t>Razem</t>
  </si>
  <si>
    <t>Filologia germańska</t>
  </si>
  <si>
    <t>- Wielka Brytania</t>
  </si>
  <si>
    <t>- Islandia</t>
  </si>
  <si>
    <t>Wielka Brytania</t>
  </si>
  <si>
    <t>Islandia</t>
  </si>
  <si>
    <t>- Portugalia</t>
  </si>
  <si>
    <t>- Francja</t>
  </si>
  <si>
    <t>Francja</t>
  </si>
  <si>
    <t>- Dania</t>
  </si>
  <si>
    <t>Dania</t>
  </si>
  <si>
    <t>- Austria</t>
  </si>
  <si>
    <t>Austria</t>
  </si>
  <si>
    <t xml:space="preserve">Filologia polska z angielską </t>
  </si>
  <si>
    <t>- Litwa</t>
  </si>
  <si>
    <t>Litwa</t>
  </si>
  <si>
    <t>Biotechnologia</t>
  </si>
  <si>
    <t>2011/2012</t>
  </si>
  <si>
    <t>Ratownictwo medyczne</t>
  </si>
  <si>
    <t>Turystyka i rekreacja</t>
  </si>
  <si>
    <t>- Grecja</t>
  </si>
  <si>
    <t>Grecja</t>
  </si>
  <si>
    <t>- Rumunia</t>
  </si>
  <si>
    <t>Rumunia</t>
  </si>
  <si>
    <t>- Czechy</t>
  </si>
  <si>
    <t>Historia</t>
  </si>
  <si>
    <t>Czechy</t>
  </si>
  <si>
    <t>Pedagogika</t>
  </si>
  <si>
    <t>Norwegia</t>
  </si>
  <si>
    <t>Wyjazdy studentów Uniwersytetu Rzeszowskiego na praktyki w ramach programu Erasmus</t>
  </si>
  <si>
    <t>2012/2013</t>
  </si>
  <si>
    <t>Filologia rosyjska</t>
  </si>
  <si>
    <t>- Finlandia</t>
  </si>
  <si>
    <t>Finlandia</t>
  </si>
  <si>
    <t>- Turcja</t>
  </si>
  <si>
    <t>Turcja</t>
  </si>
  <si>
    <t>- Szwajcaria</t>
  </si>
  <si>
    <t>Szwajcaria</t>
  </si>
  <si>
    <t>Kulturoznawstwo</t>
  </si>
  <si>
    <t>Techn. żywności i żywienie człowieka</t>
  </si>
  <si>
    <t>Ochrona środowiska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</si>
</sst>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textRotation="90"/>
    </xf>
    <xf numFmtId="0" fontId="4" fillId="0" borderId="2" xfId="0" applyFont="1" applyBorder="1" applyAlignment="1">
      <alignment horizontal="left" textRotation="90"/>
    </xf>
    <xf numFmtId="0" fontId="5" fillId="0" borderId="2" xfId="0" applyFont="1" applyBorder="1" applyAlignment="1">
      <alignment textRotation="90" wrapText="1"/>
    </xf>
    <xf numFmtId="0" fontId="0" fillId="0" borderId="1" xfId="0" applyBorder="1" applyAlignment="1">
      <alignment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8" fillId="0" borderId="0" xfId="0" applyFont="1"/>
    <xf numFmtId="49" fontId="7" fillId="0" borderId="1" xfId="0" applyNumberFormat="1" applyFont="1" applyBorder="1" applyAlignment="1">
      <alignment vertical="top" wrapText="1"/>
    </xf>
    <xf numFmtId="49" fontId="7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top" wrapText="1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80"/>
  <sheetViews>
    <sheetView tabSelected="1" zoomScale="90" zoomScaleNormal="90" workbookViewId="0">
      <selection activeCell="AB80" sqref="AB80"/>
    </sheetView>
  </sheetViews>
  <sheetFormatPr defaultRowHeight="14.25"/>
  <cols>
    <col min="1" max="1" width="32.125" customWidth="1"/>
    <col min="2" max="27" width="5.25" customWidth="1"/>
  </cols>
  <sheetData>
    <row r="3" spans="1:27" ht="18.75">
      <c r="A3" s="23" t="s">
        <v>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7" ht="15.75">
      <c r="A4" s="1"/>
      <c r="H4" s="2"/>
    </row>
    <row r="5" spans="1:27" ht="15.75">
      <c r="A5" s="3"/>
      <c r="H5" s="2"/>
    </row>
    <row r="6" spans="1:27" ht="78.75" customHeight="1">
      <c r="A6" s="4"/>
      <c r="B6" s="5" t="s">
        <v>0</v>
      </c>
      <c r="C6" s="5" t="s">
        <v>1</v>
      </c>
      <c r="D6" s="5" t="s">
        <v>2</v>
      </c>
      <c r="E6" s="6" t="s">
        <v>3</v>
      </c>
      <c r="F6" s="6" t="s">
        <v>45</v>
      </c>
      <c r="G6" s="6" t="s">
        <v>58</v>
      </c>
      <c r="H6" s="7" t="s">
        <v>4</v>
      </c>
      <c r="I6" s="8" t="s">
        <v>5</v>
      </c>
      <c r="J6" s="8" t="s">
        <v>49</v>
      </c>
      <c r="K6" s="8" t="s">
        <v>6</v>
      </c>
      <c r="L6" s="8" t="s">
        <v>7</v>
      </c>
      <c r="M6" s="8" t="s">
        <v>36</v>
      </c>
      <c r="N6" s="8" t="s">
        <v>9</v>
      </c>
      <c r="O6" s="8" t="s">
        <v>40</v>
      </c>
      <c r="P6" s="8" t="s">
        <v>8</v>
      </c>
      <c r="Q6" s="8" t="s">
        <v>32</v>
      </c>
      <c r="R6" s="8" t="s">
        <v>65</v>
      </c>
      <c r="S6" s="8" t="s">
        <v>33</v>
      </c>
      <c r="T6" s="8" t="s">
        <v>56</v>
      </c>
      <c r="U6" s="8" t="s">
        <v>61</v>
      </c>
      <c r="V6" s="8" t="s">
        <v>38</v>
      </c>
      <c r="W6" s="8" t="s">
        <v>10</v>
      </c>
      <c r="X6" s="8" t="s">
        <v>51</v>
      </c>
      <c r="Y6" s="8" t="s">
        <v>54</v>
      </c>
      <c r="Z6" s="8" t="s">
        <v>63</v>
      </c>
      <c r="AA6" s="8" t="s">
        <v>43</v>
      </c>
    </row>
    <row r="7" spans="1:27" ht="15.75" customHeight="1">
      <c r="A7" s="18" t="s">
        <v>11</v>
      </c>
      <c r="B7" s="19"/>
      <c r="C7" s="19"/>
      <c r="D7" s="19"/>
      <c r="E7" s="19"/>
      <c r="F7" s="19"/>
      <c r="G7" s="19"/>
      <c r="H7" s="20">
        <f>SUM(H8:H14)</f>
        <v>32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ht="15.75" customHeight="1">
      <c r="A8" s="12" t="s">
        <v>12</v>
      </c>
      <c r="B8" s="10"/>
      <c r="C8" s="10"/>
      <c r="D8" s="10">
        <v>2</v>
      </c>
      <c r="E8" s="10">
        <v>1</v>
      </c>
      <c r="F8" s="10"/>
      <c r="G8" s="10"/>
      <c r="H8" s="11">
        <f>SUM(B8:E8)</f>
        <v>3</v>
      </c>
      <c r="I8" s="9">
        <f>H8</f>
        <v>3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.75" customHeight="1">
      <c r="A9" s="12" t="s">
        <v>34</v>
      </c>
      <c r="B9" s="10"/>
      <c r="C9" s="10"/>
      <c r="D9" s="10">
        <v>1</v>
      </c>
      <c r="E9" s="10"/>
      <c r="F9" s="10"/>
      <c r="G9" s="10"/>
      <c r="H9" s="11">
        <f>SUM(B9:E9)</f>
        <v>1</v>
      </c>
      <c r="I9" s="9"/>
      <c r="J9" s="9"/>
      <c r="K9" s="9"/>
      <c r="L9" s="9">
        <f>H9</f>
        <v>1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5.75" customHeight="1">
      <c r="A10" s="12" t="s">
        <v>13</v>
      </c>
      <c r="B10" s="10"/>
      <c r="C10" s="10"/>
      <c r="D10" s="10"/>
      <c r="E10" s="10">
        <v>1</v>
      </c>
      <c r="F10" s="10"/>
      <c r="G10" s="10"/>
      <c r="H10" s="11">
        <f>E10</f>
        <v>1</v>
      </c>
      <c r="I10" s="9"/>
      <c r="J10" s="9"/>
      <c r="K10" s="9">
        <f>H10</f>
        <v>1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5.75" customHeight="1">
      <c r="A11" s="12" t="s">
        <v>14</v>
      </c>
      <c r="B11" s="10"/>
      <c r="C11" s="10">
        <v>1</v>
      </c>
      <c r="D11" s="10"/>
      <c r="E11" s="10"/>
      <c r="F11" s="10"/>
      <c r="G11" s="10"/>
      <c r="H11" s="11">
        <f>C11</f>
        <v>1</v>
      </c>
      <c r="I11" s="9"/>
      <c r="J11" s="9"/>
      <c r="K11" s="9"/>
      <c r="L11" s="9"/>
      <c r="M11" s="9"/>
      <c r="N11" s="9">
        <f>H11</f>
        <v>1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5.75" customHeight="1">
      <c r="A12" s="12" t="s">
        <v>23</v>
      </c>
      <c r="B12" s="10"/>
      <c r="C12" s="10">
        <v>1</v>
      </c>
      <c r="D12" s="10"/>
      <c r="E12" s="10"/>
      <c r="F12" s="10"/>
      <c r="G12" s="10"/>
      <c r="H12" s="11">
        <f>SUM(B12:E12)</f>
        <v>1</v>
      </c>
      <c r="I12" s="9"/>
      <c r="J12" s="9"/>
      <c r="K12" s="9"/>
      <c r="L12" s="9"/>
      <c r="M12" s="9"/>
      <c r="N12" s="9"/>
      <c r="O12" s="9"/>
      <c r="P12" s="9">
        <f>H12</f>
        <v>1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5.75" customHeight="1">
      <c r="A13" s="12" t="s">
        <v>30</v>
      </c>
      <c r="B13" s="10">
        <v>1</v>
      </c>
      <c r="C13" s="10">
        <v>5</v>
      </c>
      <c r="D13" s="10">
        <v>4</v>
      </c>
      <c r="E13" s="10">
        <v>4</v>
      </c>
      <c r="F13" s="10">
        <v>2</v>
      </c>
      <c r="G13" s="10">
        <v>8</v>
      </c>
      <c r="H13" s="11">
        <f>SUM(B13:G13)</f>
        <v>24</v>
      </c>
      <c r="I13" s="9"/>
      <c r="J13" s="9"/>
      <c r="K13" s="9"/>
      <c r="L13" s="9"/>
      <c r="M13" s="9"/>
      <c r="N13" s="9"/>
      <c r="O13" s="9"/>
      <c r="P13" s="9"/>
      <c r="Q13" s="9">
        <f>SUM(H13)</f>
        <v>24</v>
      </c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5.75" customHeight="1">
      <c r="A14" s="12" t="s">
        <v>31</v>
      </c>
      <c r="B14" s="10">
        <v>1</v>
      </c>
      <c r="C14" s="10"/>
      <c r="D14" s="10"/>
      <c r="E14" s="10"/>
      <c r="F14" s="10"/>
      <c r="G14" s="10"/>
      <c r="H14" s="11">
        <f>SUM(B14:E14)</f>
        <v>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>H14</f>
        <v>1</v>
      </c>
      <c r="T14" s="9"/>
      <c r="U14" s="9"/>
      <c r="V14" s="9"/>
      <c r="W14" s="9"/>
      <c r="X14" s="9"/>
      <c r="Y14" s="9"/>
      <c r="Z14" s="9"/>
      <c r="AA14" s="9"/>
    </row>
    <row r="15" spans="1:27" ht="15.75" customHeight="1">
      <c r="A15" s="18" t="s">
        <v>16</v>
      </c>
      <c r="B15" s="19"/>
      <c r="C15" s="19"/>
      <c r="D15" s="19"/>
      <c r="E15" s="19"/>
      <c r="F15" s="19"/>
      <c r="G15" s="19"/>
      <c r="H15" s="20">
        <f>H16</f>
        <v>2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15.75" customHeight="1">
      <c r="A16" s="12" t="s">
        <v>23</v>
      </c>
      <c r="B16" s="10"/>
      <c r="C16" s="10">
        <v>1</v>
      </c>
      <c r="D16" s="10">
        <v>1</v>
      </c>
      <c r="E16" s="10"/>
      <c r="F16" s="10"/>
      <c r="G16" s="10"/>
      <c r="H16" s="11">
        <f>SUM(B16:E16)</f>
        <v>2</v>
      </c>
      <c r="I16" s="9"/>
      <c r="J16" s="9"/>
      <c r="K16" s="9"/>
      <c r="L16" s="9"/>
      <c r="M16" s="9"/>
      <c r="N16" s="9"/>
      <c r="O16" s="9"/>
      <c r="P16" s="9">
        <f>H16</f>
        <v>2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5.75" customHeight="1">
      <c r="A17" s="18" t="s">
        <v>17</v>
      </c>
      <c r="B17" s="19"/>
      <c r="C17" s="19"/>
      <c r="D17" s="19"/>
      <c r="E17" s="19"/>
      <c r="F17" s="19"/>
      <c r="G17" s="19"/>
      <c r="H17" s="20">
        <f>SUM(H18:H21)</f>
        <v>19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15.75" customHeight="1">
      <c r="A18" s="12" t="s">
        <v>30</v>
      </c>
      <c r="B18" s="10"/>
      <c r="C18" s="10">
        <v>6</v>
      </c>
      <c r="D18" s="10">
        <v>5</v>
      </c>
      <c r="E18" s="10">
        <v>1</v>
      </c>
      <c r="F18" s="10">
        <v>1</v>
      </c>
      <c r="G18" s="10">
        <v>3</v>
      </c>
      <c r="H18" s="11">
        <f>SUM(B18:G18)</f>
        <v>16</v>
      </c>
      <c r="I18" s="9"/>
      <c r="J18" s="9"/>
      <c r="K18" s="9"/>
      <c r="L18" s="9"/>
      <c r="M18" s="9"/>
      <c r="N18" s="9"/>
      <c r="O18" s="9"/>
      <c r="P18" s="9"/>
      <c r="Q18" s="9">
        <f>SUM(H18)</f>
        <v>16</v>
      </c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5.75" customHeight="1">
      <c r="A19" s="12" t="s">
        <v>42</v>
      </c>
      <c r="B19" s="10"/>
      <c r="C19" s="10"/>
      <c r="D19" s="10"/>
      <c r="E19" s="10">
        <v>1</v>
      </c>
      <c r="F19" s="10"/>
      <c r="G19" s="10"/>
      <c r="H19" s="11">
        <f>E19</f>
        <v>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>
        <f>H19</f>
        <v>1</v>
      </c>
    </row>
    <row r="20" spans="1:27" ht="15.75" customHeight="1">
      <c r="A20" s="12" t="s">
        <v>50</v>
      </c>
      <c r="B20" s="10"/>
      <c r="C20" s="10"/>
      <c r="D20" s="10"/>
      <c r="E20" s="10"/>
      <c r="F20" s="10">
        <v>1</v>
      </c>
      <c r="G20" s="10"/>
      <c r="H20" s="11">
        <f>SUM(B20:F20)</f>
        <v>1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>
        <v>1</v>
      </c>
      <c r="Y20" s="9"/>
      <c r="Z20" s="9"/>
      <c r="AA20" s="9"/>
    </row>
    <row r="21" spans="1:27" ht="15.75" customHeight="1">
      <c r="A21" s="12" t="s">
        <v>12</v>
      </c>
      <c r="B21" s="10"/>
      <c r="C21" s="10"/>
      <c r="D21" s="10"/>
      <c r="E21" s="10"/>
      <c r="F21" s="10">
        <v>1</v>
      </c>
      <c r="G21" s="10"/>
      <c r="H21" s="11">
        <f>SUM(B21:F21)</f>
        <v>1</v>
      </c>
      <c r="I21" s="9">
        <v>1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5.75" customHeight="1">
      <c r="A22" s="18" t="s">
        <v>18</v>
      </c>
      <c r="B22" s="19"/>
      <c r="C22" s="19"/>
      <c r="D22" s="19"/>
      <c r="E22" s="19"/>
      <c r="F22" s="19"/>
      <c r="G22" s="19"/>
      <c r="H22" s="20">
        <f>SUM(H23:H24)</f>
        <v>3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15.75" customHeight="1">
      <c r="A23" s="12" t="s">
        <v>12</v>
      </c>
      <c r="B23" s="10"/>
      <c r="C23" s="10"/>
      <c r="D23" s="10">
        <v>1</v>
      </c>
      <c r="E23" s="10">
        <v>1</v>
      </c>
      <c r="F23" s="10"/>
      <c r="G23" s="10"/>
      <c r="H23" s="11">
        <f>SUM(B23:E23)</f>
        <v>2</v>
      </c>
      <c r="I23" s="9">
        <f>H23</f>
        <v>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5.75" customHeight="1">
      <c r="A24" s="12" t="s">
        <v>23</v>
      </c>
      <c r="B24" s="10"/>
      <c r="C24" s="10"/>
      <c r="D24" s="10"/>
      <c r="E24" s="10"/>
      <c r="F24" s="10"/>
      <c r="G24" s="10">
        <v>1</v>
      </c>
      <c r="H24" s="11">
        <f>SUM(B24:G24)</f>
        <v>1</v>
      </c>
      <c r="I24" s="9"/>
      <c r="J24" s="9"/>
      <c r="K24" s="9"/>
      <c r="L24" s="9"/>
      <c r="M24" s="9"/>
      <c r="N24" s="9"/>
      <c r="O24" s="9"/>
      <c r="P24" s="9">
        <f>SUM(H24)</f>
        <v>1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5.75" customHeight="1">
      <c r="A25" s="18" t="s">
        <v>41</v>
      </c>
      <c r="B25" s="22"/>
      <c r="C25" s="22"/>
      <c r="D25" s="22"/>
      <c r="E25" s="22"/>
      <c r="F25" s="22"/>
      <c r="G25" s="22"/>
      <c r="H25" s="20">
        <f>H26</f>
        <v>1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5.75" customHeight="1">
      <c r="A26" s="12" t="s">
        <v>12</v>
      </c>
      <c r="B26" s="10"/>
      <c r="C26" s="10"/>
      <c r="D26" s="10"/>
      <c r="E26" s="10">
        <v>1</v>
      </c>
      <c r="F26" s="10"/>
      <c r="G26" s="10"/>
      <c r="H26" s="11">
        <f>E26</f>
        <v>1</v>
      </c>
      <c r="I26" s="9">
        <f>H26</f>
        <v>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5.75" customHeight="1">
      <c r="A27" s="18" t="s">
        <v>29</v>
      </c>
      <c r="B27" s="19"/>
      <c r="C27" s="19"/>
      <c r="D27" s="19"/>
      <c r="E27" s="19"/>
      <c r="F27" s="19"/>
      <c r="G27" s="19"/>
      <c r="H27" s="20">
        <f>SUM(H28:H29)</f>
        <v>22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15.75" customHeight="1">
      <c r="A28" s="12" t="s">
        <v>23</v>
      </c>
      <c r="B28" s="13">
        <v>1</v>
      </c>
      <c r="C28" s="10">
        <v>3</v>
      </c>
      <c r="D28" s="13">
        <v>2</v>
      </c>
      <c r="E28" s="13">
        <v>10</v>
      </c>
      <c r="F28" s="13">
        <v>2</v>
      </c>
      <c r="G28" s="13"/>
      <c r="H28" s="11">
        <f>SUM(B28:F28)</f>
        <v>18</v>
      </c>
      <c r="I28" s="9"/>
      <c r="J28" s="9"/>
      <c r="K28" s="9"/>
      <c r="L28" s="9"/>
      <c r="M28" s="9"/>
      <c r="N28" s="9"/>
      <c r="O28" s="9"/>
      <c r="P28" s="9">
        <f>SUM(H28)</f>
        <v>18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5.75" customHeight="1">
      <c r="A29" s="12" t="s">
        <v>39</v>
      </c>
      <c r="B29" s="13"/>
      <c r="C29" s="10"/>
      <c r="D29" s="13"/>
      <c r="E29" s="13">
        <v>1</v>
      </c>
      <c r="F29" s="13"/>
      <c r="G29" s="13">
        <v>3</v>
      </c>
      <c r="H29" s="11">
        <f>SUM(B29:G29)</f>
        <v>4</v>
      </c>
      <c r="I29" s="9"/>
      <c r="J29" s="9"/>
      <c r="K29" s="9"/>
      <c r="L29" s="9"/>
      <c r="M29" s="9"/>
      <c r="N29" s="9"/>
      <c r="O29" s="9">
        <f>H29</f>
        <v>4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5.75" customHeight="1">
      <c r="A30" s="18" t="s">
        <v>59</v>
      </c>
      <c r="B30" s="19"/>
      <c r="C30" s="19"/>
      <c r="D30" s="19"/>
      <c r="E30" s="19"/>
      <c r="F30" s="19"/>
      <c r="G30" s="19"/>
      <c r="H30" s="20">
        <f>SUM(H31)</f>
        <v>1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15.75" customHeight="1">
      <c r="A31" s="12" t="s">
        <v>13</v>
      </c>
      <c r="B31" s="13"/>
      <c r="C31" s="10"/>
      <c r="D31" s="13"/>
      <c r="E31" s="13"/>
      <c r="F31" s="13"/>
      <c r="G31" s="13">
        <v>1</v>
      </c>
      <c r="H31" s="11">
        <f>SUM(B31:G31)</f>
        <v>1</v>
      </c>
      <c r="I31" s="9"/>
      <c r="J31" s="9"/>
      <c r="K31" s="9">
        <f>SUM(H31)</f>
        <v>1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5.75" customHeight="1">
      <c r="A32" s="18" t="s">
        <v>19</v>
      </c>
      <c r="B32" s="19"/>
      <c r="C32" s="19"/>
      <c r="D32" s="19"/>
      <c r="E32" s="19"/>
      <c r="F32" s="19"/>
      <c r="G32" s="19"/>
      <c r="H32" s="20">
        <f>H33</f>
        <v>1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15.75" customHeight="1">
      <c r="A33" s="12" t="s">
        <v>23</v>
      </c>
      <c r="B33" s="10"/>
      <c r="C33" s="10">
        <v>1</v>
      </c>
      <c r="D33" s="10"/>
      <c r="E33" s="10"/>
      <c r="F33" s="10"/>
      <c r="G33" s="10"/>
      <c r="H33" s="11">
        <f>SUM(B33:E33)</f>
        <v>1</v>
      </c>
      <c r="I33" s="9"/>
      <c r="J33" s="9"/>
      <c r="K33" s="9"/>
      <c r="L33" s="9"/>
      <c r="M33" s="9"/>
      <c r="N33" s="9"/>
      <c r="O33" s="9"/>
      <c r="P33" s="9">
        <f>H33</f>
        <v>1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5.75" customHeight="1">
      <c r="A34" s="18" t="s">
        <v>55</v>
      </c>
      <c r="B34" s="22"/>
      <c r="C34" s="22"/>
      <c r="D34" s="22"/>
      <c r="E34" s="22"/>
      <c r="F34" s="22"/>
      <c r="G34" s="22"/>
      <c r="H34" s="20">
        <f>SUM(H35)</f>
        <v>1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5.75" customHeight="1">
      <c r="A35" s="12" t="s">
        <v>23</v>
      </c>
      <c r="B35" s="10"/>
      <c r="C35" s="10"/>
      <c r="D35" s="10"/>
      <c r="E35" s="10"/>
      <c r="F35" s="10">
        <v>1</v>
      </c>
      <c r="G35" s="10"/>
      <c r="H35" s="11">
        <f>SUM(B35:F35)</f>
        <v>1</v>
      </c>
      <c r="I35" s="9"/>
      <c r="J35" s="9"/>
      <c r="K35" s="9"/>
      <c r="L35" s="9"/>
      <c r="M35" s="9"/>
      <c r="N35" s="9"/>
      <c r="O35" s="9"/>
      <c r="P35" s="9">
        <v>1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5.75" customHeight="1">
      <c r="A36" s="18" t="s">
        <v>20</v>
      </c>
      <c r="B36" s="19"/>
      <c r="C36" s="19"/>
      <c r="D36" s="19"/>
      <c r="E36" s="19"/>
      <c r="F36" s="19"/>
      <c r="G36" s="19"/>
      <c r="H36" s="20">
        <f>SUM(H37:H39)</f>
        <v>3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5.75" customHeight="1">
      <c r="A37" s="12" t="s">
        <v>37</v>
      </c>
      <c r="B37" s="10"/>
      <c r="C37" s="10"/>
      <c r="D37" s="10">
        <v>1</v>
      </c>
      <c r="E37" s="10"/>
      <c r="F37" s="10"/>
      <c r="G37" s="10"/>
      <c r="H37" s="11">
        <f>D37</f>
        <v>1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>
        <f>H37</f>
        <v>1</v>
      </c>
      <c r="W37" s="9"/>
      <c r="X37" s="9"/>
      <c r="Y37" s="9"/>
      <c r="Z37" s="9"/>
      <c r="AA37" s="9"/>
    </row>
    <row r="38" spans="1:27" ht="15.75" customHeight="1">
      <c r="A38" s="12" t="s">
        <v>15</v>
      </c>
      <c r="B38" s="10"/>
      <c r="C38" s="10"/>
      <c r="D38" s="10">
        <v>1</v>
      </c>
      <c r="E38" s="10"/>
      <c r="F38" s="10"/>
      <c r="G38" s="10"/>
      <c r="H38" s="11">
        <f>D38</f>
        <v>1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>
        <f>H38</f>
        <v>1</v>
      </c>
      <c r="X38" s="9"/>
      <c r="Y38" s="9"/>
      <c r="Z38" s="9"/>
      <c r="AA38" s="9"/>
    </row>
    <row r="39" spans="1:27" ht="15.75" customHeight="1">
      <c r="A39" s="12" t="s">
        <v>12</v>
      </c>
      <c r="B39" s="10"/>
      <c r="C39" s="10"/>
      <c r="D39" s="10"/>
      <c r="E39" s="10"/>
      <c r="F39" s="10">
        <v>1</v>
      </c>
      <c r="G39" s="10"/>
      <c r="H39" s="11">
        <f>SUM(B39:F39)</f>
        <v>1</v>
      </c>
      <c r="I39" s="9">
        <v>1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5.75" customHeight="1">
      <c r="A40" s="18" t="s">
        <v>21</v>
      </c>
      <c r="B40" s="19"/>
      <c r="C40" s="19"/>
      <c r="D40" s="19"/>
      <c r="E40" s="19"/>
      <c r="F40" s="19"/>
      <c r="G40" s="19"/>
      <c r="H40" s="20">
        <f>H41</f>
        <v>1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15.75" customHeight="1">
      <c r="A41" s="12" t="s">
        <v>12</v>
      </c>
      <c r="B41" s="10"/>
      <c r="C41" s="10"/>
      <c r="D41" s="10"/>
      <c r="E41" s="10">
        <v>1</v>
      </c>
      <c r="F41" s="10"/>
      <c r="G41" s="10"/>
      <c r="H41" s="11">
        <f>E41</f>
        <v>1</v>
      </c>
      <c r="I41" s="9">
        <f>H41</f>
        <v>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5.75" customHeight="1">
      <c r="A42" s="18" t="s">
        <v>22</v>
      </c>
      <c r="B42" s="19"/>
      <c r="C42" s="19"/>
      <c r="D42" s="19"/>
      <c r="E42" s="19"/>
      <c r="F42" s="19"/>
      <c r="G42" s="19"/>
      <c r="H42" s="20">
        <f>SUM(H43:H46)</f>
        <v>5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15.75" customHeight="1">
      <c r="A43" s="12" t="s">
        <v>12</v>
      </c>
      <c r="B43" s="10">
        <v>2</v>
      </c>
      <c r="C43" s="10"/>
      <c r="D43" s="10"/>
      <c r="E43" s="10"/>
      <c r="F43" s="10"/>
      <c r="G43" s="10"/>
      <c r="H43" s="11">
        <f>SUM(B43:E43)</f>
        <v>2</v>
      </c>
      <c r="I43" s="9">
        <f>H43</f>
        <v>2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5.75" customHeight="1">
      <c r="A44" s="12" t="s">
        <v>30</v>
      </c>
      <c r="B44" s="10"/>
      <c r="C44" s="10"/>
      <c r="D44" s="10"/>
      <c r="E44" s="10">
        <v>1</v>
      </c>
      <c r="F44" s="10"/>
      <c r="G44" s="10"/>
      <c r="H44" s="11">
        <f>SUM(B44:E44)</f>
        <v>1</v>
      </c>
      <c r="I44" s="9"/>
      <c r="J44" s="9"/>
      <c r="K44" s="9"/>
      <c r="L44" s="9"/>
      <c r="M44" s="9"/>
      <c r="N44" s="9"/>
      <c r="O44" s="9"/>
      <c r="P44" s="9"/>
      <c r="Q44" s="9">
        <f>H44</f>
        <v>1</v>
      </c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5.75" customHeight="1">
      <c r="A45" s="12" t="s">
        <v>14</v>
      </c>
      <c r="B45" s="10"/>
      <c r="C45" s="10"/>
      <c r="D45" s="10"/>
      <c r="E45" s="10"/>
      <c r="F45" s="10"/>
      <c r="G45" s="10">
        <v>1</v>
      </c>
      <c r="H45" s="11">
        <f>SUM(B45:G45)</f>
        <v>1</v>
      </c>
      <c r="I45" s="9"/>
      <c r="J45" s="9"/>
      <c r="K45" s="9"/>
      <c r="L45" s="9"/>
      <c r="M45" s="9"/>
      <c r="N45" s="9">
        <f>SUM(H45)</f>
        <v>1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5.75" customHeight="1">
      <c r="A46" s="12" t="s">
        <v>62</v>
      </c>
      <c r="B46" s="10"/>
      <c r="C46" s="10"/>
      <c r="D46" s="10"/>
      <c r="E46" s="10"/>
      <c r="F46" s="10"/>
      <c r="G46" s="10">
        <v>1</v>
      </c>
      <c r="H46" s="11">
        <f>SUM(B46:G46)</f>
        <v>1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>
        <f>SUM(H46)</f>
        <v>1</v>
      </c>
      <c r="AA46" s="9"/>
    </row>
    <row r="47" spans="1:27" ht="15.75" customHeight="1">
      <c r="A47" s="18" t="s">
        <v>24</v>
      </c>
      <c r="B47" s="19"/>
      <c r="C47" s="19"/>
      <c r="D47" s="19"/>
      <c r="E47" s="19"/>
      <c r="F47" s="19"/>
      <c r="G47" s="19"/>
      <c r="H47" s="20">
        <f>H48</f>
        <v>1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5.75" customHeight="1">
      <c r="A48" s="12" t="s">
        <v>23</v>
      </c>
      <c r="B48" s="10"/>
      <c r="C48" s="10"/>
      <c r="D48" s="10"/>
      <c r="E48" s="10">
        <v>1</v>
      </c>
      <c r="F48" s="10"/>
      <c r="G48" s="10"/>
      <c r="H48" s="11">
        <f>SUM(B48:E48)</f>
        <v>1</v>
      </c>
      <c r="I48" s="9"/>
      <c r="J48" s="9"/>
      <c r="K48" s="9"/>
      <c r="L48" s="9"/>
      <c r="M48" s="9"/>
      <c r="N48" s="9"/>
      <c r="O48" s="9"/>
      <c r="P48" s="9">
        <f>H48</f>
        <v>1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5.75" customHeight="1">
      <c r="A49" s="18" t="s">
        <v>53</v>
      </c>
      <c r="B49" s="22"/>
      <c r="C49" s="22"/>
      <c r="D49" s="22"/>
      <c r="E49" s="22"/>
      <c r="F49" s="22"/>
      <c r="G49" s="22"/>
      <c r="H49" s="20">
        <f>SUM(H50:H53)</f>
        <v>4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15.75" customHeight="1">
      <c r="A50" s="12" t="s">
        <v>23</v>
      </c>
      <c r="B50" s="10"/>
      <c r="C50" s="10"/>
      <c r="D50" s="10"/>
      <c r="E50" s="10"/>
      <c r="F50" s="10">
        <v>1</v>
      </c>
      <c r="G50" s="10"/>
      <c r="H50" s="11">
        <f>SUM(B50:F50)</f>
        <v>1</v>
      </c>
      <c r="I50" s="9"/>
      <c r="J50" s="9"/>
      <c r="K50" s="9"/>
      <c r="L50" s="9"/>
      <c r="M50" s="9"/>
      <c r="N50" s="9"/>
      <c r="O50" s="9"/>
      <c r="P50" s="9">
        <v>1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5.75" customHeight="1">
      <c r="A51" s="12" t="s">
        <v>52</v>
      </c>
      <c r="B51" s="10"/>
      <c r="C51" s="10"/>
      <c r="D51" s="10"/>
      <c r="E51" s="10"/>
      <c r="F51" s="10">
        <v>1</v>
      </c>
      <c r="G51" s="10"/>
      <c r="H51" s="11">
        <f>SUM(B51:F51)</f>
        <v>1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1</v>
      </c>
      <c r="Z51" s="9"/>
      <c r="AA51" s="9"/>
    </row>
    <row r="52" spans="1:27" ht="15.75" customHeight="1">
      <c r="A52" s="12" t="s">
        <v>42</v>
      </c>
      <c r="B52" s="10"/>
      <c r="C52" s="10"/>
      <c r="D52" s="10"/>
      <c r="E52" s="10"/>
      <c r="F52" s="10">
        <v>1</v>
      </c>
      <c r="G52" s="10"/>
      <c r="H52" s="11">
        <f>SUM(B52:F52)</f>
        <v>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>
        <v>1</v>
      </c>
    </row>
    <row r="53" spans="1:27" ht="15.75" customHeight="1">
      <c r="A53" s="12" t="s">
        <v>31</v>
      </c>
      <c r="B53" s="10"/>
      <c r="C53" s="10"/>
      <c r="D53" s="10"/>
      <c r="E53" s="10"/>
      <c r="F53" s="10"/>
      <c r="G53" s="10">
        <v>1</v>
      </c>
      <c r="H53" s="11">
        <f>SUM(B53:G53)</f>
        <v>1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>
        <f>SUM(H53)</f>
        <v>1</v>
      </c>
      <c r="T53" s="9"/>
      <c r="U53" s="9"/>
      <c r="V53" s="9"/>
      <c r="W53" s="9"/>
      <c r="X53" s="9"/>
      <c r="Y53" s="9"/>
      <c r="Z53" s="9"/>
      <c r="AA53" s="9"/>
    </row>
    <row r="54" spans="1:27" ht="15.75" customHeight="1">
      <c r="A54" s="18" t="s">
        <v>66</v>
      </c>
      <c r="B54" s="22"/>
      <c r="C54" s="22"/>
      <c r="D54" s="22"/>
      <c r="E54" s="22"/>
      <c r="F54" s="22"/>
      <c r="G54" s="22"/>
      <c r="H54" s="20">
        <f>SUM(H55)</f>
        <v>1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15.75" customHeight="1">
      <c r="A55" s="12" t="s">
        <v>13</v>
      </c>
      <c r="B55" s="10"/>
      <c r="C55" s="10"/>
      <c r="D55" s="10"/>
      <c r="E55" s="10"/>
      <c r="F55" s="10"/>
      <c r="G55" s="10">
        <v>1</v>
      </c>
      <c r="H55" s="11">
        <f>SUM(B55:G55)</f>
        <v>1</v>
      </c>
      <c r="I55" s="9"/>
      <c r="J55" s="9"/>
      <c r="K55" s="9">
        <f>SUM(H55)</f>
        <v>1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5.75" customHeight="1">
      <c r="A56" s="18" t="s">
        <v>25</v>
      </c>
      <c r="B56" s="19"/>
      <c r="C56" s="19"/>
      <c r="D56" s="19"/>
      <c r="E56" s="19"/>
      <c r="F56" s="19"/>
      <c r="G56" s="19"/>
      <c r="H56" s="20">
        <f>SUM(H57:H60)</f>
        <v>47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15.75" customHeight="1">
      <c r="A57" s="12" t="s">
        <v>23</v>
      </c>
      <c r="B57" s="10"/>
      <c r="C57" s="10">
        <v>15</v>
      </c>
      <c r="D57" s="10"/>
      <c r="E57" s="10">
        <v>9</v>
      </c>
      <c r="F57" s="10">
        <v>7</v>
      </c>
      <c r="G57" s="10">
        <v>8</v>
      </c>
      <c r="H57" s="11">
        <f>SUM(B57:G57)</f>
        <v>39</v>
      </c>
      <c r="I57" s="9"/>
      <c r="J57" s="9"/>
      <c r="K57" s="9"/>
      <c r="L57" s="9"/>
      <c r="M57" s="9"/>
      <c r="N57" s="9"/>
      <c r="O57" s="9"/>
      <c r="P57" s="9">
        <f>SUM(H57)</f>
        <v>39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5.75" customHeight="1">
      <c r="A58" s="12" t="s">
        <v>35</v>
      </c>
      <c r="B58" s="10"/>
      <c r="C58" s="10"/>
      <c r="D58" s="10">
        <v>2</v>
      </c>
      <c r="E58" s="10"/>
      <c r="F58" s="10">
        <v>1</v>
      </c>
      <c r="G58" s="10"/>
      <c r="H58" s="11">
        <f>SUM(C58:F58)</f>
        <v>3</v>
      </c>
      <c r="I58" s="9"/>
      <c r="J58" s="9"/>
      <c r="K58" s="9"/>
      <c r="L58" s="9"/>
      <c r="M58" s="9">
        <v>3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5.75" customHeight="1">
      <c r="A59" s="12" t="s">
        <v>12</v>
      </c>
      <c r="B59" s="10"/>
      <c r="C59" s="10"/>
      <c r="D59" s="10"/>
      <c r="E59" s="10">
        <v>3</v>
      </c>
      <c r="F59" s="10"/>
      <c r="G59" s="10"/>
      <c r="H59" s="11">
        <f>E59</f>
        <v>3</v>
      </c>
      <c r="I59" s="9">
        <f>H59</f>
        <v>3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5.75" customHeight="1">
      <c r="A60" s="12" t="s">
        <v>60</v>
      </c>
      <c r="B60" s="10"/>
      <c r="C60" s="10"/>
      <c r="D60" s="10"/>
      <c r="E60" s="10"/>
      <c r="F60" s="10"/>
      <c r="G60" s="10">
        <v>2</v>
      </c>
      <c r="H60" s="11">
        <f>SUM(B60:G60)</f>
        <v>2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>
        <f>SUM(H60)</f>
        <v>2</v>
      </c>
      <c r="V60" s="9"/>
      <c r="W60" s="9"/>
      <c r="X60" s="9"/>
      <c r="Y60" s="9"/>
      <c r="Z60" s="9"/>
      <c r="AA60" s="9"/>
    </row>
    <row r="61" spans="1:27" ht="15.75" customHeight="1">
      <c r="A61" s="18" t="s">
        <v>26</v>
      </c>
      <c r="B61" s="19"/>
      <c r="C61" s="19"/>
      <c r="D61" s="19"/>
      <c r="E61" s="19"/>
      <c r="F61" s="19"/>
      <c r="G61" s="19"/>
      <c r="H61" s="20">
        <f>SUM(H62:H62)</f>
        <v>1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15.75" customHeight="1">
      <c r="A62" s="12" t="s">
        <v>23</v>
      </c>
      <c r="B62" s="10"/>
      <c r="C62" s="10">
        <v>1</v>
      </c>
      <c r="D62" s="10"/>
      <c r="E62" s="10"/>
      <c r="F62" s="10"/>
      <c r="G62" s="10"/>
      <c r="H62" s="11">
        <f>SUM(B62:E62)</f>
        <v>1</v>
      </c>
      <c r="I62" s="9"/>
      <c r="J62" s="9"/>
      <c r="K62" s="9"/>
      <c r="L62" s="9"/>
      <c r="M62" s="9"/>
      <c r="N62" s="9"/>
      <c r="O62" s="9"/>
      <c r="P62" s="9">
        <f>H62</f>
        <v>1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5.75" customHeight="1">
      <c r="A63" s="18" t="s">
        <v>27</v>
      </c>
      <c r="B63" s="22"/>
      <c r="C63" s="22"/>
      <c r="D63" s="22"/>
      <c r="E63" s="22"/>
      <c r="F63" s="22"/>
      <c r="G63" s="22"/>
      <c r="H63" s="20">
        <f>H64</f>
        <v>1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15.75" customHeight="1">
      <c r="A64" s="12" t="s">
        <v>23</v>
      </c>
      <c r="B64" s="10"/>
      <c r="C64" s="10"/>
      <c r="D64" s="10">
        <v>1</v>
      </c>
      <c r="E64" s="10"/>
      <c r="F64" s="10"/>
      <c r="G64" s="10"/>
      <c r="H64" s="11">
        <f>SUM(B64:E64)</f>
        <v>1</v>
      </c>
      <c r="I64" s="9"/>
      <c r="J64" s="9"/>
      <c r="K64" s="9"/>
      <c r="L64" s="9"/>
      <c r="M64" s="9"/>
      <c r="N64" s="9"/>
      <c r="O64" s="9"/>
      <c r="P64" s="9">
        <f>H64</f>
        <v>1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5.75" customHeight="1">
      <c r="A65" s="18" t="s">
        <v>46</v>
      </c>
      <c r="B65" s="22"/>
      <c r="C65" s="22"/>
      <c r="D65" s="22"/>
      <c r="E65" s="22"/>
      <c r="F65" s="22"/>
      <c r="G65" s="22"/>
      <c r="H65" s="20">
        <f>SUM(H66)</f>
        <v>2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15.75" customHeight="1">
      <c r="A66" s="12" t="s">
        <v>23</v>
      </c>
      <c r="B66" s="10"/>
      <c r="C66" s="10"/>
      <c r="D66" s="10"/>
      <c r="E66" s="10"/>
      <c r="F66" s="10">
        <v>2</v>
      </c>
      <c r="G66" s="10"/>
      <c r="H66" s="11">
        <f>SUM(E66:F66)</f>
        <v>2</v>
      </c>
      <c r="I66" s="9"/>
      <c r="J66" s="9"/>
      <c r="K66" s="9"/>
      <c r="L66" s="9"/>
      <c r="M66" s="9"/>
      <c r="N66" s="9"/>
      <c r="O66" s="9"/>
      <c r="P66" s="9">
        <v>2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5.75" customHeight="1">
      <c r="A67" s="18" t="s">
        <v>47</v>
      </c>
      <c r="B67" s="22"/>
      <c r="C67" s="22"/>
      <c r="D67" s="22"/>
      <c r="E67" s="22"/>
      <c r="F67" s="22"/>
      <c r="G67" s="22"/>
      <c r="H67" s="20">
        <f>SUM(H68:H71)</f>
        <v>25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15.75" customHeight="1">
      <c r="A68" s="12" t="s">
        <v>48</v>
      </c>
      <c r="B68" s="10"/>
      <c r="C68" s="10"/>
      <c r="D68" s="10"/>
      <c r="E68" s="10"/>
      <c r="F68" s="10">
        <v>8</v>
      </c>
      <c r="G68" s="10">
        <v>11</v>
      </c>
      <c r="H68" s="11">
        <f>SUM(B68:G68)</f>
        <v>19</v>
      </c>
      <c r="I68" s="9"/>
      <c r="J68" s="9">
        <f>SUM(H68)</f>
        <v>19</v>
      </c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5.75" customHeight="1">
      <c r="A69" s="12" t="s">
        <v>23</v>
      </c>
      <c r="B69" s="10"/>
      <c r="C69" s="10"/>
      <c r="D69" s="10"/>
      <c r="E69" s="10"/>
      <c r="F69" s="10">
        <v>1</v>
      </c>
      <c r="G69" s="10"/>
      <c r="H69" s="11">
        <f>SUM(C69:F69)</f>
        <v>1</v>
      </c>
      <c r="I69" s="9"/>
      <c r="J69" s="9"/>
      <c r="K69" s="9"/>
      <c r="L69" s="9"/>
      <c r="M69" s="9"/>
      <c r="N69" s="9"/>
      <c r="O69" s="9"/>
      <c r="P69" s="9">
        <v>1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5.75" customHeight="1">
      <c r="A70" s="12" t="s">
        <v>12</v>
      </c>
      <c r="B70" s="10"/>
      <c r="C70" s="10"/>
      <c r="D70" s="10"/>
      <c r="E70" s="10"/>
      <c r="F70" s="10">
        <v>1</v>
      </c>
      <c r="G70" s="10">
        <v>2</v>
      </c>
      <c r="H70" s="11">
        <f>SUM(B70:G70)</f>
        <v>3</v>
      </c>
      <c r="I70" s="9">
        <f>SUM(I59:I69)</f>
        <v>3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5.75" customHeight="1">
      <c r="A71" s="12" t="s">
        <v>30</v>
      </c>
      <c r="B71" s="10"/>
      <c r="C71" s="10"/>
      <c r="D71" s="10"/>
      <c r="E71" s="10"/>
      <c r="F71" s="10"/>
      <c r="G71" s="10">
        <v>2</v>
      </c>
      <c r="H71" s="11">
        <f>SUM(B71:G71)</f>
        <v>2</v>
      </c>
      <c r="I71" s="9"/>
      <c r="J71" s="9"/>
      <c r="K71" s="9"/>
      <c r="L71" s="9"/>
      <c r="M71" s="9"/>
      <c r="N71" s="9"/>
      <c r="O71" s="9"/>
      <c r="P71" s="9"/>
      <c r="Q71" s="9">
        <f>SUM(H71)</f>
        <v>2</v>
      </c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5.75" customHeight="1">
      <c r="A72" s="18" t="s">
        <v>44</v>
      </c>
      <c r="B72" s="22"/>
      <c r="C72" s="22"/>
      <c r="D72" s="22"/>
      <c r="E72" s="22"/>
      <c r="F72" s="22"/>
      <c r="G72" s="22"/>
      <c r="H72" s="20">
        <f>SUM(H73:H75)</f>
        <v>4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15.75" customHeight="1">
      <c r="A73" s="12" t="s">
        <v>23</v>
      </c>
      <c r="B73" s="10"/>
      <c r="C73" s="10"/>
      <c r="D73" s="10"/>
      <c r="E73" s="10">
        <v>1</v>
      </c>
      <c r="F73" s="10"/>
      <c r="G73" s="10"/>
      <c r="H73" s="11">
        <f>E73</f>
        <v>1</v>
      </c>
      <c r="I73" s="9"/>
      <c r="J73" s="9"/>
      <c r="K73" s="9"/>
      <c r="L73" s="9"/>
      <c r="M73" s="9"/>
      <c r="N73" s="9"/>
      <c r="O73" s="9"/>
      <c r="P73" s="9">
        <f>H73</f>
        <v>1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5.75" customHeight="1">
      <c r="A74" s="12" t="s">
        <v>60</v>
      </c>
      <c r="B74" s="10"/>
      <c r="C74" s="10"/>
      <c r="D74" s="10"/>
      <c r="E74" s="10"/>
      <c r="F74" s="10"/>
      <c r="G74" s="10">
        <v>2</v>
      </c>
      <c r="H74" s="11">
        <f>SUM(B74:G74)</f>
        <v>2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>
        <f>SUM(H74)</f>
        <v>2</v>
      </c>
      <c r="V74" s="9"/>
      <c r="W74" s="9"/>
      <c r="X74" s="9"/>
      <c r="Y74" s="9"/>
      <c r="Z74" s="9"/>
      <c r="AA74" s="9"/>
    </row>
    <row r="75" spans="1:27" ht="15.75" customHeight="1">
      <c r="A75" s="12" t="s">
        <v>64</v>
      </c>
      <c r="B75" s="10"/>
      <c r="C75" s="10"/>
      <c r="D75" s="10"/>
      <c r="E75" s="10"/>
      <c r="F75" s="10"/>
      <c r="G75" s="10">
        <v>1</v>
      </c>
      <c r="H75" s="11">
        <f>SUM(B75:G75)</f>
        <v>1</v>
      </c>
      <c r="I75" s="9"/>
      <c r="J75" s="9"/>
      <c r="K75" s="9"/>
      <c r="L75" s="9"/>
      <c r="M75" s="9"/>
      <c r="N75" s="9"/>
      <c r="O75" s="9"/>
      <c r="P75" s="9"/>
      <c r="Q75" s="9"/>
      <c r="R75" s="9">
        <f>SUM(H75)</f>
        <v>1</v>
      </c>
      <c r="S75" s="9"/>
      <c r="T75" s="9"/>
      <c r="U75" s="9"/>
      <c r="V75" s="9"/>
      <c r="W75" s="9"/>
      <c r="X75" s="9"/>
      <c r="Y75" s="9"/>
      <c r="Z75" s="9"/>
      <c r="AA75" s="9"/>
    </row>
    <row r="76" spans="1:27" ht="15.75" customHeight="1">
      <c r="A76" s="18" t="s">
        <v>67</v>
      </c>
      <c r="B76" s="22"/>
      <c r="C76" s="22"/>
      <c r="D76" s="22"/>
      <c r="E76" s="22"/>
      <c r="F76" s="22"/>
      <c r="G76" s="22"/>
      <c r="H76" s="20">
        <f>SUM(H77)</f>
        <v>1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15.75" customHeight="1">
      <c r="A77" s="12" t="s">
        <v>23</v>
      </c>
      <c r="B77" s="10"/>
      <c r="C77" s="10"/>
      <c r="D77" s="10"/>
      <c r="E77" s="10"/>
      <c r="F77" s="10"/>
      <c r="G77" s="10">
        <v>1</v>
      </c>
      <c r="H77" s="11">
        <v>1</v>
      </c>
      <c r="I77" s="9"/>
      <c r="J77" s="9"/>
      <c r="K77" s="9"/>
      <c r="L77" s="9"/>
      <c r="M77" s="9"/>
      <c r="N77" s="9"/>
      <c r="O77" s="9"/>
      <c r="P77" s="9">
        <f>H77</f>
        <v>1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5.75" customHeight="1">
      <c r="A78" s="18" t="s">
        <v>68</v>
      </c>
      <c r="B78" s="22"/>
      <c r="C78" s="22"/>
      <c r="D78" s="22"/>
      <c r="E78" s="22"/>
      <c r="F78" s="22"/>
      <c r="G78" s="22"/>
      <c r="H78" s="20">
        <f>SUM(H79)</f>
        <v>1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15.75" customHeight="1">
      <c r="A79" s="12" t="s">
        <v>35</v>
      </c>
      <c r="B79" s="10"/>
      <c r="C79" s="10"/>
      <c r="D79" s="10"/>
      <c r="E79" s="10"/>
      <c r="F79" s="10"/>
      <c r="G79" s="10">
        <v>1</v>
      </c>
      <c r="H79" s="11">
        <f>SUM(B79:G79)</f>
        <v>1</v>
      </c>
      <c r="I79" s="9"/>
      <c r="J79" s="9"/>
      <c r="K79" s="9"/>
      <c r="L79" s="9"/>
      <c r="M79" s="9">
        <f>SUM(H79)</f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5.75" customHeight="1">
      <c r="A80" s="17" t="s">
        <v>28</v>
      </c>
      <c r="B80" s="15">
        <f>SUM(B7:B73)</f>
        <v>5</v>
      </c>
      <c r="C80" s="15">
        <f>SUM(C7:C73)</f>
        <v>34</v>
      </c>
      <c r="D80" s="15">
        <f>SUM(D7:D73)</f>
        <v>21</v>
      </c>
      <c r="E80" s="15">
        <f>SUM(E8:E73)</f>
        <v>37</v>
      </c>
      <c r="F80" s="15">
        <f>SUM(F7:F72)</f>
        <v>32</v>
      </c>
      <c r="G80" s="15">
        <f>SUM(G7:G79)</f>
        <v>50</v>
      </c>
      <c r="H80" s="15">
        <f>SUM(I80:AA80)</f>
        <v>179</v>
      </c>
      <c r="I80" s="14">
        <f>SUM(I7:I79)</f>
        <v>17</v>
      </c>
      <c r="J80" s="14">
        <f>SUM(J7:J79)</f>
        <v>19</v>
      </c>
      <c r="K80" s="14">
        <f t="shared" ref="K80:AA80" si="0">SUM(K7:K73)</f>
        <v>3</v>
      </c>
      <c r="L80" s="14">
        <f t="shared" si="0"/>
        <v>1</v>
      </c>
      <c r="M80" s="14">
        <f>SUM(M7:M79)</f>
        <v>4</v>
      </c>
      <c r="N80" s="14">
        <f t="shared" si="0"/>
        <v>2</v>
      </c>
      <c r="O80" s="14">
        <f t="shared" si="0"/>
        <v>4</v>
      </c>
      <c r="P80" s="14">
        <f>SUM(P7:P79)</f>
        <v>72</v>
      </c>
      <c r="Q80" s="14">
        <f>SUM(Q7:Q79)</f>
        <v>43</v>
      </c>
      <c r="R80" s="14">
        <f>SUM(R7:R75)</f>
        <v>1</v>
      </c>
      <c r="S80" s="14">
        <f t="shared" si="0"/>
        <v>2</v>
      </c>
      <c r="T80" s="14">
        <f t="shared" si="0"/>
        <v>0</v>
      </c>
      <c r="U80" s="14">
        <f>SUM(U7:U79)</f>
        <v>4</v>
      </c>
      <c r="V80" s="14">
        <f t="shared" si="0"/>
        <v>1</v>
      </c>
      <c r="W80" s="14">
        <f t="shared" si="0"/>
        <v>1</v>
      </c>
      <c r="X80" s="14">
        <f t="shared" si="0"/>
        <v>1</v>
      </c>
      <c r="Y80" s="14">
        <f t="shared" si="0"/>
        <v>1</v>
      </c>
      <c r="Z80" s="14">
        <f>SUM(Z7:Z73)</f>
        <v>1</v>
      </c>
      <c r="AA80" s="14">
        <f t="shared" si="0"/>
        <v>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Lucy</cp:lastModifiedBy>
  <dcterms:created xsi:type="dcterms:W3CDTF">2011-10-12T07:43:56Z</dcterms:created>
  <dcterms:modified xsi:type="dcterms:W3CDTF">2013-09-24T08:54:38Z</dcterms:modified>
</cp:coreProperties>
</file>