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Stosunki międzynarodowe" sheetId="1" r:id="rId1"/>
  </sheets>
  <externalReferences>
    <externalReference r:id="rId2"/>
  </externalReferences>
  <definedNames>
    <definedName name="_xlnm.Print_Area" localSheetId="0">'Stosunki międzynarodowe'!$A$1:$AI$67</definedName>
    <definedName name="_xlnm.Print_Titles" localSheetId="0">'Stosunki międzynarodowe'!$A:$I,'Stosunki międzynarodowe'!$5:$9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F53" i="1"/>
  <c r="G53" i="1"/>
  <c r="H53" i="1"/>
  <c r="I53" i="1"/>
  <c r="J53" i="1"/>
  <c r="K53" i="1"/>
  <c r="M53" i="1"/>
  <c r="N53" i="1"/>
  <c r="P53" i="1"/>
  <c r="Q53" i="1"/>
  <c r="R53" i="1"/>
  <c r="S53" i="1"/>
  <c r="T53" i="1"/>
  <c r="U53" i="1"/>
  <c r="W53" i="1"/>
  <c r="X53" i="1"/>
  <c r="Y53" i="1"/>
  <c r="Z53" i="1"/>
  <c r="AA53" i="1"/>
  <c r="AC53" i="1"/>
  <c r="AD53" i="1"/>
  <c r="AE53" i="1"/>
  <c r="AF53" i="1"/>
  <c r="AG53" i="1"/>
  <c r="AH53" i="1"/>
  <c r="AJ53" i="1"/>
  <c r="AK53" i="1"/>
  <c r="D53" i="1"/>
  <c r="A53" i="1"/>
</calcChain>
</file>

<file path=xl/sharedStrings.xml><?xml version="1.0" encoding="utf-8"?>
<sst xmlns="http://schemas.openxmlformats.org/spreadsheetml/2006/main" count="166" uniqueCount="108">
  <si>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</si>
  <si>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</si>
  <si>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</si>
  <si>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</si>
  <si>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</si>
  <si>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</si>
  <si>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</si>
  <si>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</si>
  <si>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</si>
  <si>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</si>
  <si>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Przedmiot ogólnouczelniany</t>
  </si>
  <si>
    <t>Forma zajęć</t>
  </si>
  <si>
    <t>L.p.</t>
  </si>
  <si>
    <t>Harmonogram studiów</t>
  </si>
  <si>
    <t>Przedmioty ogólne</t>
  </si>
  <si>
    <t>wykłady</t>
  </si>
  <si>
    <t>Punkty ECTS powiązane z: działalnością naukową/ kształtowaniem umiejętności praktycznych</t>
  </si>
  <si>
    <t>forma zaliczenia</t>
  </si>
  <si>
    <t xml:space="preserve">Łączna liczba punktów ECTS </t>
  </si>
  <si>
    <t>Język angielski</t>
  </si>
  <si>
    <t>Ochrona własności intelektualnej</t>
  </si>
  <si>
    <t>ćwiczenia</t>
  </si>
  <si>
    <t>Szkolenie biblioteczne 4 godziny w I semestrze</t>
  </si>
  <si>
    <t>konwersatoria</t>
  </si>
  <si>
    <t>ZO</t>
  </si>
  <si>
    <t>Szkolenie BHP 4 godziny w I semestrze</t>
  </si>
  <si>
    <t xml:space="preserve">lektorat z j. obcego </t>
  </si>
  <si>
    <t>Realizacja od roku akademickiego 2025/26</t>
  </si>
  <si>
    <t>SM2_1</t>
  </si>
  <si>
    <t>SM2_2</t>
  </si>
  <si>
    <t>SM2_3</t>
  </si>
  <si>
    <t>SM2_4</t>
  </si>
  <si>
    <t>SM2_5</t>
  </si>
  <si>
    <t>SM2_6</t>
  </si>
  <si>
    <t>Język obcy</t>
  </si>
  <si>
    <t>Etyka</t>
  </si>
  <si>
    <t>Przedmioty podstawowe i kierunkowe</t>
  </si>
  <si>
    <t>Teorie stosunków międzynarodowych</t>
  </si>
  <si>
    <t>Bezpieczeństwo międzynarodowe</t>
  </si>
  <si>
    <t>Polityka rozwoju społeczno-gospodarczego</t>
  </si>
  <si>
    <t>Polityka międzynarodowa i dyplomacja</t>
  </si>
  <si>
    <t>Globalizacja i regionalizm</t>
  </si>
  <si>
    <t>Prognozowanie i symulacje</t>
  </si>
  <si>
    <t>Seminarium magisterskie</t>
  </si>
  <si>
    <t>SM2_7</t>
  </si>
  <si>
    <t>SM2_8</t>
  </si>
  <si>
    <t>SM2_9</t>
  </si>
  <si>
    <t>SM2_10</t>
  </si>
  <si>
    <t>SM2_11</t>
  </si>
  <si>
    <t>SM2_12</t>
  </si>
  <si>
    <t>E</t>
  </si>
  <si>
    <t>Z</t>
  </si>
  <si>
    <t>Moduły kierunkowe do wyboru (4 z 6)</t>
  </si>
  <si>
    <t>Moduł: studia strategiczne</t>
  </si>
  <si>
    <t>SM2_13</t>
  </si>
  <si>
    <t>Porządek globalny po 1945 roku</t>
  </si>
  <si>
    <t>SM2_14</t>
  </si>
  <si>
    <t>Międzynarodowe strategie bezpieczeństwa</t>
  </si>
  <si>
    <t>SM2_15</t>
  </si>
  <si>
    <t>Moduł: Europa Środkowa i Wschodnia</t>
  </si>
  <si>
    <t>SM2_16</t>
  </si>
  <si>
    <t>SM2_17</t>
  </si>
  <si>
    <t>SM2_18</t>
  </si>
  <si>
    <t>Moduł: prawa człowieka</t>
  </si>
  <si>
    <t>SM2_19</t>
  </si>
  <si>
    <t>SM2_20</t>
  </si>
  <si>
    <t>SM2_21</t>
  </si>
  <si>
    <t>SM2_22</t>
  </si>
  <si>
    <t>SM2_23</t>
  </si>
  <si>
    <t>Prawa człowieka we współczesnym świecie</t>
  </si>
  <si>
    <t>Prawa kobiet we współczesnym świecie</t>
  </si>
  <si>
    <t>Prawa człowieka w kontekście współczesnych procesów migracyjnych</t>
  </si>
  <si>
    <t>Mniejszości narodowe, etniczne i religijne</t>
  </si>
  <si>
    <t>Consumer rights and safety  in modern world</t>
  </si>
  <si>
    <t>Moduł: wyzwania współczesności</t>
  </si>
  <si>
    <t>SM2_24</t>
  </si>
  <si>
    <t>SM2_25</t>
  </si>
  <si>
    <t>SM2_26</t>
  </si>
  <si>
    <t xml:space="preserve">Podmioty quasi państwowe w stosunkach międzynarodowych </t>
  </si>
  <si>
    <t>konwersatorium</t>
  </si>
  <si>
    <t xml:space="preserve">Megamiasta w stosunkach międzynarodowych </t>
  </si>
  <si>
    <t>Polityka ekologiczna</t>
  </si>
  <si>
    <t>Moduł: relacje międzykulturowe i migracje</t>
  </si>
  <si>
    <t>SM2_27</t>
  </si>
  <si>
    <t>SM2_28</t>
  </si>
  <si>
    <t>SM2_29</t>
  </si>
  <si>
    <t>Moduł: konflikty międzynarodowe</t>
  </si>
  <si>
    <t>SM2_30</t>
  </si>
  <si>
    <t>SM2_31</t>
  </si>
  <si>
    <t>Diaspory we współczesnym świecie</t>
  </si>
  <si>
    <t>Problemy polityczne i społeczno-kulturowe migracji</t>
  </si>
  <si>
    <t>Migranci w dyskursie medialnym</t>
  </si>
  <si>
    <t>Bezpieczeństwo kulturowe</t>
  </si>
  <si>
    <t>Komunikowanie międzynarodowe</t>
  </si>
  <si>
    <t>SM2_32</t>
  </si>
  <si>
    <t>SM2_33</t>
  </si>
  <si>
    <t>SM2_34</t>
  </si>
  <si>
    <t>Rywalizacja mocarstw w XXI wieku</t>
  </si>
  <si>
    <t>Współczesny terroryzm</t>
  </si>
  <si>
    <t>Konflikty zbrojne w XXI wieku</t>
  </si>
  <si>
    <t>Przemiany w Europie Środkowej</t>
  </si>
  <si>
    <t>Europa Wschodnia w XX-XXI wieku</t>
  </si>
  <si>
    <t>Państwa bałkańskie w procesie integracji europejskiej</t>
  </si>
  <si>
    <t>Polityka zagraniczna wielkich mocarstw</t>
  </si>
  <si>
    <t>Ogółem przedmioty obowiązkowe i cztery wybrane moduły</t>
  </si>
  <si>
    <t>Stosunki międzynarodowe, studia II stopnia, stacjonarne, profil ogólnoakademicki</t>
  </si>
  <si>
    <t>Ustalono na posiedzeniu Rady Dydaktycznej WNS w dniu………….. 2025 r.</t>
  </si>
  <si>
    <t>seminaria dyplomowe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</si>
</sst>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49" fontId="5" fillId="0" borderId="15" xfId="0" applyNumberFormat="1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6" fillId="0" borderId="0" xfId="0" applyFont="1" applyAlignment="1">
      <alignment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61</xdr:row>
      <xdr:rowOff>9525</xdr:rowOff>
    </xdr:from>
    <xdr:to>
      <xdr:col>3</xdr:col>
      <xdr:colOff>329109</xdr:colOff>
      <xdr:row>66</xdr:row>
      <xdr:rowOff>160400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304800" y="14992350"/>
          <a:ext cx="3710484" cy="96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Dziekan Wydziału Nauk Społecznych</a:t>
          </a:r>
          <a:endParaRPr lang="pl-PL" sz="12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161925</xdr:colOff>
      <xdr:row>61</xdr:row>
      <xdr:rowOff>9525</xdr:rowOff>
    </xdr:from>
    <xdr:to>
      <xdr:col>24</xdr:col>
      <xdr:colOff>123825</xdr:colOff>
      <xdr:row>66</xdr:row>
      <xdr:rowOff>105438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4B716656-5620-49AE-9D6C-DC332FEFFE68}"/>
            </a:ext>
          </a:extLst>
        </xdr:cNvPr>
        <xdr:cNvSpPr txBox="1"/>
      </xdr:nvSpPr>
      <xdr:spPr>
        <a:xfrm>
          <a:off x="4791075" y="14992350"/>
          <a:ext cx="4371975" cy="905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200" i="1" baseline="0">
              <a:solidFill>
                <a:sysClr val="windowText" lastClr="000000"/>
              </a:solidFill>
            </a:rPr>
            <a:t>podpis Kierownika Kierunku</a:t>
          </a:r>
          <a:endParaRPr lang="pl-PL" sz="1200" i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zeg\AppData\Local\Microsoft\Windows\INetCache\Content.Outlook\CGPJ6V75\Wz&#243;r%20harmonogram-studiow%202023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studiów - wzór"/>
      <sheetName val="Harmonogram specjalnośc - wzór"/>
    </sheetNames>
    <sheetDataSet>
      <sheetData sheetId="0" refreshError="1">
        <row r="36">
          <cell r="A36" t="str">
            <v>Razem przedmioty: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7"/>
  <sheetViews>
    <sheetView tabSelected="1" zoomScaleNormal="100" zoomScalePageLayoutView="25" workbookViewId="0">
      <pane xSplit="3" ySplit="10" topLeftCell="D37" activePane="bottomRight" state="frozen"/>
      <selection pane="topRight" activeCell="D1" sqref="D1"/>
      <selection pane="bottomLeft" activeCell="A14" sqref="A14"/>
      <selection pane="bottomRight" activeCell="AN39" sqref="AN39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43.42578125" style="26" customWidth="1"/>
    <col min="4" max="4" width="6.28515625" style="2" customWidth="1"/>
    <col min="5" max="5" width="3.85546875" style="2" customWidth="1"/>
    <col min="6" max="6" width="4" style="2" customWidth="1"/>
    <col min="7" max="7" width="3.140625" style="2" customWidth="1"/>
    <col min="8" max="8" width="4.28515625" style="2" customWidth="1"/>
    <col min="9" max="9" width="3.140625" style="2" customWidth="1"/>
    <col min="10" max="10" width="4.140625" style="2" customWidth="1"/>
    <col min="11" max="12" width="3.85546875" style="2" customWidth="1"/>
    <col min="13" max="14" width="3.140625" style="2" customWidth="1"/>
    <col min="15" max="15" width="4.140625" style="2" customWidth="1"/>
    <col min="16" max="16" width="3.85546875" style="2" customWidth="1"/>
    <col min="17" max="17" width="4.140625" style="2" customWidth="1"/>
    <col min="18" max="21" width="3.140625" style="2" customWidth="1"/>
    <col min="22" max="22" width="4.7109375" style="2" customWidth="1"/>
    <col min="23" max="23" width="3.85546875" style="2" customWidth="1"/>
    <col min="24" max="24" width="4.140625" style="2" customWidth="1"/>
    <col min="25" max="27" width="3.140625" style="2" customWidth="1"/>
    <col min="28" max="28" width="4.7109375" style="2" customWidth="1"/>
    <col min="29" max="29" width="3.7109375" style="2" customWidth="1"/>
    <col min="30" max="30" width="4.28515625" style="2" customWidth="1"/>
    <col min="31" max="33" width="3.140625" style="2" customWidth="1"/>
    <col min="34" max="34" width="3.28515625" style="2" customWidth="1"/>
    <col min="35" max="35" width="4.42578125" style="2" customWidth="1"/>
    <col min="36" max="36" width="7.28515625" style="2" customWidth="1"/>
    <col min="37" max="37" width="7.28515625" style="8" customWidth="1"/>
    <col min="38" max="16384" width="9.140625" style="2"/>
  </cols>
  <sheetData>
    <row r="1" spans="1:38" ht="13.5" thickTop="1" x14ac:dyDescent="0.25">
      <c r="A1" s="34" t="s">
        <v>13</v>
      </c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1"/>
      <c r="AL1" s="25"/>
    </row>
    <row r="2" spans="1:38" ht="15" x14ac:dyDescent="0.25">
      <c r="A2" s="35" t="s">
        <v>105</v>
      </c>
      <c r="B2" s="32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43"/>
      <c r="V2" s="31"/>
      <c r="W2" s="31"/>
      <c r="X2" s="31"/>
      <c r="Y2" s="43"/>
      <c r="Z2" s="43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25"/>
    </row>
    <row r="3" spans="1:38" x14ac:dyDescent="0.25">
      <c r="A3" s="35" t="s">
        <v>27</v>
      </c>
      <c r="B3" s="32"/>
      <c r="C3" s="32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25"/>
    </row>
    <row r="4" spans="1:38" ht="13.5" thickBot="1" x14ac:dyDescent="0.3">
      <c r="A4" s="36"/>
      <c r="B4" s="33"/>
      <c r="C4" s="3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31"/>
      <c r="AL4" s="25"/>
    </row>
    <row r="5" spans="1:38" s="1" customFormat="1" ht="15.75" customHeight="1" x14ac:dyDescent="0.25">
      <c r="A5" s="81" t="s">
        <v>12</v>
      </c>
      <c r="B5" s="87" t="s">
        <v>0</v>
      </c>
      <c r="C5" s="84" t="s">
        <v>1</v>
      </c>
      <c r="D5" s="90" t="s">
        <v>11</v>
      </c>
      <c r="E5" s="91"/>
      <c r="F5" s="91"/>
      <c r="G5" s="91"/>
      <c r="H5" s="91"/>
      <c r="I5" s="100"/>
      <c r="J5" s="90" t="s">
        <v>2</v>
      </c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84"/>
      <c r="W5" s="90" t="s">
        <v>7</v>
      </c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84"/>
      <c r="AJ5" s="94" t="s">
        <v>18</v>
      </c>
      <c r="AK5" s="78" t="s">
        <v>16</v>
      </c>
    </row>
    <row r="6" spans="1:38" s="1" customFormat="1" ht="8.25" customHeight="1" x14ac:dyDescent="0.25">
      <c r="A6" s="82"/>
      <c r="B6" s="88"/>
      <c r="C6" s="85"/>
      <c r="D6" s="92"/>
      <c r="E6" s="93"/>
      <c r="F6" s="93"/>
      <c r="G6" s="93"/>
      <c r="H6" s="93"/>
      <c r="I6" s="101"/>
      <c r="J6" s="92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85"/>
      <c r="W6" s="92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85"/>
      <c r="AJ6" s="95"/>
      <c r="AK6" s="79"/>
    </row>
    <row r="7" spans="1:38" s="1" customFormat="1" ht="15.75" customHeight="1" x14ac:dyDescent="0.25">
      <c r="A7" s="82"/>
      <c r="B7" s="88"/>
      <c r="C7" s="85"/>
      <c r="D7" s="92"/>
      <c r="E7" s="93"/>
      <c r="F7" s="93"/>
      <c r="G7" s="93"/>
      <c r="H7" s="93"/>
      <c r="I7" s="101"/>
      <c r="J7" s="92" t="s">
        <v>4</v>
      </c>
      <c r="K7" s="93"/>
      <c r="L7" s="93"/>
      <c r="M7" s="93"/>
      <c r="N7" s="93"/>
      <c r="O7" s="93"/>
      <c r="P7" s="93" t="s">
        <v>6</v>
      </c>
      <c r="Q7" s="93"/>
      <c r="R7" s="93"/>
      <c r="S7" s="93"/>
      <c r="T7" s="93"/>
      <c r="U7" s="93"/>
      <c r="V7" s="85"/>
      <c r="W7" s="92" t="s">
        <v>8</v>
      </c>
      <c r="X7" s="93"/>
      <c r="Y7" s="93"/>
      <c r="Z7" s="93"/>
      <c r="AA7" s="93"/>
      <c r="AB7" s="93"/>
      <c r="AC7" s="93" t="s">
        <v>9</v>
      </c>
      <c r="AD7" s="93"/>
      <c r="AE7" s="93"/>
      <c r="AF7" s="93"/>
      <c r="AG7" s="93"/>
      <c r="AH7" s="93"/>
      <c r="AI7" s="85"/>
      <c r="AJ7" s="95"/>
      <c r="AK7" s="79"/>
    </row>
    <row r="8" spans="1:38" s="1" customFormat="1" ht="9" customHeight="1" x14ac:dyDescent="0.25">
      <c r="A8" s="82"/>
      <c r="B8" s="88"/>
      <c r="C8" s="85"/>
      <c r="D8" s="92"/>
      <c r="E8" s="93"/>
      <c r="F8" s="93"/>
      <c r="G8" s="93"/>
      <c r="H8" s="93"/>
      <c r="I8" s="101"/>
      <c r="J8" s="92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85"/>
      <c r="W8" s="92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85"/>
      <c r="AJ8" s="95"/>
      <c r="AK8" s="79"/>
    </row>
    <row r="9" spans="1:38" s="1" customFormat="1" ht="105.75" customHeight="1" thickBot="1" x14ac:dyDescent="0.3">
      <c r="A9" s="83"/>
      <c r="B9" s="89"/>
      <c r="C9" s="86"/>
      <c r="D9" s="40" t="s">
        <v>3</v>
      </c>
      <c r="E9" s="41" t="s">
        <v>15</v>
      </c>
      <c r="F9" s="42" t="s">
        <v>21</v>
      </c>
      <c r="G9" s="42" t="s">
        <v>23</v>
      </c>
      <c r="H9" s="42" t="s">
        <v>26</v>
      </c>
      <c r="I9" s="42" t="s">
        <v>107</v>
      </c>
      <c r="J9" s="41" t="s">
        <v>15</v>
      </c>
      <c r="K9" s="42" t="s">
        <v>21</v>
      </c>
      <c r="L9" s="42" t="s">
        <v>79</v>
      </c>
      <c r="M9" s="42" t="s">
        <v>26</v>
      </c>
      <c r="N9" s="42" t="s">
        <v>5</v>
      </c>
      <c r="O9" s="42" t="s">
        <v>17</v>
      </c>
      <c r="P9" s="41" t="s">
        <v>15</v>
      </c>
      <c r="Q9" s="42" t="s">
        <v>21</v>
      </c>
      <c r="R9" s="42" t="s">
        <v>23</v>
      </c>
      <c r="S9" s="42" t="s">
        <v>26</v>
      </c>
      <c r="T9" s="42" t="s">
        <v>107</v>
      </c>
      <c r="U9" s="42" t="s">
        <v>5</v>
      </c>
      <c r="V9" s="42" t="s">
        <v>17</v>
      </c>
      <c r="W9" s="41" t="s">
        <v>15</v>
      </c>
      <c r="X9" s="42" t="s">
        <v>21</v>
      </c>
      <c r="Y9" s="42" t="s">
        <v>26</v>
      </c>
      <c r="Z9" s="42" t="s">
        <v>107</v>
      </c>
      <c r="AA9" s="42" t="s">
        <v>5</v>
      </c>
      <c r="AB9" s="42" t="s">
        <v>17</v>
      </c>
      <c r="AC9" s="41" t="s">
        <v>15</v>
      </c>
      <c r="AD9" s="42" t="s">
        <v>21</v>
      </c>
      <c r="AE9" s="42" t="s">
        <v>23</v>
      </c>
      <c r="AF9" s="42" t="s">
        <v>26</v>
      </c>
      <c r="AG9" s="42" t="s">
        <v>107</v>
      </c>
      <c r="AH9" s="42" t="s">
        <v>5</v>
      </c>
      <c r="AI9" s="42" t="s">
        <v>17</v>
      </c>
      <c r="AJ9" s="96"/>
      <c r="AK9" s="80"/>
    </row>
    <row r="10" spans="1:38" ht="19.899999999999999" customHeight="1" thickBot="1" x14ac:dyDescent="0.3">
      <c r="A10" s="104" t="s">
        <v>14</v>
      </c>
      <c r="B10" s="105"/>
      <c r="C10" s="105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37"/>
    </row>
    <row r="11" spans="1:38" ht="19.899999999999999" customHeight="1" x14ac:dyDescent="0.25">
      <c r="A11" s="13">
        <v>1</v>
      </c>
      <c r="B11" s="14" t="s">
        <v>28</v>
      </c>
      <c r="C11" s="62" t="s">
        <v>19</v>
      </c>
      <c r="D11" s="10">
        <v>60</v>
      </c>
      <c r="E11" s="13"/>
      <c r="F11" s="14"/>
      <c r="G11" s="14"/>
      <c r="H11" s="14">
        <v>60</v>
      </c>
      <c r="I11" s="53"/>
      <c r="J11" s="13"/>
      <c r="K11" s="14"/>
      <c r="L11" s="14"/>
      <c r="M11" s="14">
        <v>30</v>
      </c>
      <c r="N11" s="14">
        <v>2</v>
      </c>
      <c r="O11" s="15" t="s">
        <v>24</v>
      </c>
      <c r="P11" s="13"/>
      <c r="Q11" s="14"/>
      <c r="R11" s="14"/>
      <c r="S11" s="14">
        <v>30</v>
      </c>
      <c r="T11" s="14"/>
      <c r="U11" s="14">
        <v>2</v>
      </c>
      <c r="V11" s="15" t="s">
        <v>24</v>
      </c>
      <c r="W11" s="13"/>
      <c r="X11" s="14"/>
      <c r="Y11" s="14"/>
      <c r="Z11" s="14"/>
      <c r="AA11" s="14"/>
      <c r="AB11" s="15"/>
      <c r="AC11" s="13"/>
      <c r="AD11" s="14"/>
      <c r="AE11" s="14"/>
      <c r="AF11" s="14"/>
      <c r="AG11" s="14"/>
      <c r="AH11" s="14"/>
      <c r="AI11" s="15"/>
      <c r="AJ11" s="10">
        <v>4</v>
      </c>
      <c r="AK11" s="22"/>
    </row>
    <row r="12" spans="1:38" ht="19.899999999999999" customHeight="1" thickBot="1" x14ac:dyDescent="0.3">
      <c r="A12" s="16">
        <v>2</v>
      </c>
      <c r="B12" s="3" t="s">
        <v>29</v>
      </c>
      <c r="C12" s="38" t="s">
        <v>34</v>
      </c>
      <c r="D12" s="11">
        <v>60</v>
      </c>
      <c r="E12" s="16"/>
      <c r="F12" s="3"/>
      <c r="G12" s="3"/>
      <c r="H12" s="3">
        <v>60</v>
      </c>
      <c r="I12" s="54"/>
      <c r="J12" s="16"/>
      <c r="K12" s="3"/>
      <c r="L12" s="3"/>
      <c r="M12" s="3"/>
      <c r="N12" s="3"/>
      <c r="O12" s="17"/>
      <c r="P12" s="16"/>
      <c r="Q12" s="3"/>
      <c r="R12" s="3"/>
      <c r="S12" s="3"/>
      <c r="T12" s="3"/>
      <c r="U12" s="3"/>
      <c r="V12" s="17"/>
      <c r="W12" s="16"/>
      <c r="X12" s="3"/>
      <c r="Y12" s="3">
        <v>30</v>
      </c>
      <c r="Z12" s="3"/>
      <c r="AA12" s="3">
        <v>2</v>
      </c>
      <c r="AB12" s="17" t="s">
        <v>24</v>
      </c>
      <c r="AC12" s="16"/>
      <c r="AD12" s="3"/>
      <c r="AE12" s="3"/>
      <c r="AF12" s="3">
        <v>30</v>
      </c>
      <c r="AG12" s="3"/>
      <c r="AH12" s="3">
        <v>2</v>
      </c>
      <c r="AI12" s="17" t="s">
        <v>24</v>
      </c>
      <c r="AJ12" s="11">
        <v>4</v>
      </c>
      <c r="AK12" s="23"/>
    </row>
    <row r="13" spans="1:38" ht="19.899999999999999" customHeight="1" x14ac:dyDescent="0.25">
      <c r="A13" s="13">
        <v>3</v>
      </c>
      <c r="B13" s="3" t="s">
        <v>30</v>
      </c>
      <c r="C13" s="38" t="s">
        <v>10</v>
      </c>
      <c r="D13" s="11">
        <v>30</v>
      </c>
      <c r="E13" s="16">
        <v>30</v>
      </c>
      <c r="F13" s="3"/>
      <c r="G13" s="3"/>
      <c r="H13" s="3"/>
      <c r="I13" s="54"/>
      <c r="J13" s="16"/>
      <c r="K13" s="3"/>
      <c r="L13" s="3"/>
      <c r="M13" s="3"/>
      <c r="N13" s="3"/>
      <c r="O13" s="17"/>
      <c r="P13" s="16">
        <v>30</v>
      </c>
      <c r="Q13" s="3"/>
      <c r="R13" s="3"/>
      <c r="S13" s="3"/>
      <c r="T13" s="3"/>
      <c r="U13" s="3">
        <v>2</v>
      </c>
      <c r="V13" s="17" t="s">
        <v>51</v>
      </c>
      <c r="W13" s="16"/>
      <c r="X13" s="3"/>
      <c r="Y13" s="3"/>
      <c r="Z13" s="3"/>
      <c r="AA13" s="3"/>
      <c r="AB13" s="17"/>
      <c r="AC13" s="16"/>
      <c r="AD13" s="3"/>
      <c r="AE13" s="3"/>
      <c r="AF13" s="3"/>
      <c r="AG13" s="3"/>
      <c r="AH13" s="3"/>
      <c r="AI13" s="17"/>
      <c r="AJ13" s="11">
        <v>2</v>
      </c>
      <c r="AK13" s="23"/>
    </row>
    <row r="14" spans="1:38" ht="19.899999999999999" customHeight="1" x14ac:dyDescent="0.25">
      <c r="A14" s="16">
        <v>4</v>
      </c>
      <c r="B14" s="3" t="s">
        <v>31</v>
      </c>
      <c r="C14" s="38" t="s">
        <v>20</v>
      </c>
      <c r="D14" s="11">
        <v>10</v>
      </c>
      <c r="E14" s="16">
        <v>10</v>
      </c>
      <c r="F14" s="3"/>
      <c r="G14" s="3"/>
      <c r="H14" s="3"/>
      <c r="I14" s="54"/>
      <c r="J14" s="16">
        <v>10</v>
      </c>
      <c r="K14" s="3"/>
      <c r="L14" s="3"/>
      <c r="M14" s="3"/>
      <c r="N14" s="3">
        <v>1</v>
      </c>
      <c r="O14" s="17" t="s">
        <v>24</v>
      </c>
      <c r="P14" s="16"/>
      <c r="Q14" s="3"/>
      <c r="R14" s="3"/>
      <c r="S14" s="3"/>
      <c r="T14" s="3"/>
      <c r="U14" s="3"/>
      <c r="V14" s="17"/>
      <c r="W14" s="16"/>
      <c r="X14" s="3"/>
      <c r="Y14" s="3"/>
      <c r="Z14" s="3"/>
      <c r="AA14" s="3"/>
      <c r="AB14" s="17"/>
      <c r="AC14" s="16"/>
      <c r="AD14" s="3"/>
      <c r="AE14" s="3"/>
      <c r="AF14" s="3"/>
      <c r="AG14" s="3"/>
      <c r="AH14" s="3"/>
      <c r="AI14" s="17"/>
      <c r="AJ14" s="11">
        <v>1</v>
      </c>
      <c r="AK14" s="23"/>
    </row>
    <row r="15" spans="1:38" ht="19.899999999999999" customHeight="1" thickBot="1" x14ac:dyDescent="0.3">
      <c r="A15" s="18">
        <v>5</v>
      </c>
      <c r="B15" s="19" t="s">
        <v>32</v>
      </c>
      <c r="C15" s="61" t="s">
        <v>35</v>
      </c>
      <c r="D15" s="12">
        <v>30</v>
      </c>
      <c r="E15" s="18">
        <v>30</v>
      </c>
      <c r="F15" s="19"/>
      <c r="G15" s="19"/>
      <c r="H15" s="19"/>
      <c r="I15" s="57"/>
      <c r="J15" s="18">
        <v>30</v>
      </c>
      <c r="K15" s="19"/>
      <c r="L15" s="19"/>
      <c r="M15" s="19"/>
      <c r="N15" s="19">
        <v>3</v>
      </c>
      <c r="O15" s="20" t="s">
        <v>24</v>
      </c>
      <c r="P15" s="18"/>
      <c r="Q15" s="19"/>
      <c r="R15" s="19"/>
      <c r="S15" s="19"/>
      <c r="T15" s="19"/>
      <c r="U15" s="19"/>
      <c r="V15" s="20"/>
      <c r="W15" s="18"/>
      <c r="X15" s="19"/>
      <c r="Y15" s="19"/>
      <c r="Z15" s="19"/>
      <c r="AA15" s="19"/>
      <c r="AB15" s="20"/>
      <c r="AC15" s="18"/>
      <c r="AD15" s="19"/>
      <c r="AE15" s="19"/>
      <c r="AF15" s="19"/>
      <c r="AG15" s="19"/>
      <c r="AH15" s="19"/>
      <c r="AI15" s="20"/>
      <c r="AJ15" s="12">
        <v>3</v>
      </c>
      <c r="AK15" s="24"/>
    </row>
    <row r="16" spans="1:38" ht="19.899999999999999" customHeight="1" thickBot="1" x14ac:dyDescent="0.3">
      <c r="A16" s="106" t="s">
        <v>36</v>
      </c>
      <c r="B16" s="107"/>
      <c r="C16" s="107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9"/>
    </row>
    <row r="17" spans="1:37" ht="19.899999999999999" customHeight="1" x14ac:dyDescent="0.25">
      <c r="A17" s="13">
        <v>6</v>
      </c>
      <c r="B17" s="14" t="s">
        <v>33</v>
      </c>
      <c r="C17" s="60" t="s">
        <v>37</v>
      </c>
      <c r="D17" s="10">
        <v>45</v>
      </c>
      <c r="E17" s="13">
        <v>20</v>
      </c>
      <c r="F17" s="14">
        <v>25</v>
      </c>
      <c r="G17" s="14"/>
      <c r="H17" s="58"/>
      <c r="I17" s="53"/>
      <c r="J17" s="13">
        <v>20</v>
      </c>
      <c r="K17" s="14">
        <v>25</v>
      </c>
      <c r="L17" s="14"/>
      <c r="M17" s="14"/>
      <c r="N17" s="14">
        <v>6</v>
      </c>
      <c r="O17" s="15" t="s">
        <v>50</v>
      </c>
      <c r="P17" s="13"/>
      <c r="Q17" s="14"/>
      <c r="R17" s="14"/>
      <c r="S17" s="14"/>
      <c r="T17" s="14"/>
      <c r="U17" s="14"/>
      <c r="V17" s="15"/>
      <c r="W17" s="13"/>
      <c r="X17" s="14"/>
      <c r="Y17" s="14"/>
      <c r="Z17" s="14"/>
      <c r="AA17" s="14"/>
      <c r="AB17" s="15"/>
      <c r="AC17" s="13"/>
      <c r="AD17" s="14"/>
      <c r="AE17" s="14"/>
      <c r="AF17" s="14"/>
      <c r="AG17" s="14"/>
      <c r="AH17" s="14"/>
      <c r="AI17" s="15"/>
      <c r="AJ17" s="10">
        <v>6</v>
      </c>
      <c r="AK17" s="22">
        <v>6</v>
      </c>
    </row>
    <row r="18" spans="1:37" ht="19.899999999999999" customHeight="1" x14ac:dyDescent="0.25">
      <c r="A18" s="16">
        <v>7</v>
      </c>
      <c r="B18" s="3" t="s">
        <v>44</v>
      </c>
      <c r="C18" s="38" t="s">
        <v>38</v>
      </c>
      <c r="D18" s="11">
        <v>45</v>
      </c>
      <c r="E18" s="16">
        <v>20</v>
      </c>
      <c r="F18" s="3">
        <v>25</v>
      </c>
      <c r="G18" s="3"/>
      <c r="H18" s="59"/>
      <c r="I18" s="54"/>
      <c r="J18" s="16">
        <v>20</v>
      </c>
      <c r="K18" s="3">
        <v>25</v>
      </c>
      <c r="L18" s="3"/>
      <c r="M18" s="3"/>
      <c r="N18" s="3">
        <v>6</v>
      </c>
      <c r="O18" s="17" t="s">
        <v>50</v>
      </c>
      <c r="P18" s="16"/>
      <c r="Q18" s="3"/>
      <c r="R18" s="3"/>
      <c r="S18" s="3"/>
      <c r="T18" s="3"/>
      <c r="U18" s="3"/>
      <c r="V18" s="17"/>
      <c r="W18" s="16"/>
      <c r="X18" s="3"/>
      <c r="Y18" s="3"/>
      <c r="Z18" s="3"/>
      <c r="AA18" s="3"/>
      <c r="AB18" s="17"/>
      <c r="AC18" s="16"/>
      <c r="AD18" s="3"/>
      <c r="AE18" s="3"/>
      <c r="AF18" s="3"/>
      <c r="AG18" s="3"/>
      <c r="AH18" s="3"/>
      <c r="AI18" s="17"/>
      <c r="AJ18" s="11">
        <v>6</v>
      </c>
      <c r="AK18" s="23">
        <v>6</v>
      </c>
    </row>
    <row r="19" spans="1:37" ht="19.899999999999999" customHeight="1" x14ac:dyDescent="0.25">
      <c r="A19" s="49">
        <v>8</v>
      </c>
      <c r="B19" s="3" t="s">
        <v>45</v>
      </c>
      <c r="C19" s="38" t="s">
        <v>39</v>
      </c>
      <c r="D19" s="11">
        <v>45</v>
      </c>
      <c r="E19" s="16">
        <v>20</v>
      </c>
      <c r="F19" s="3">
        <v>25</v>
      </c>
      <c r="G19" s="3"/>
      <c r="H19" s="59"/>
      <c r="I19" s="54"/>
      <c r="J19" s="16">
        <v>20</v>
      </c>
      <c r="K19" s="3">
        <v>25</v>
      </c>
      <c r="L19" s="3"/>
      <c r="M19" s="3"/>
      <c r="N19" s="3">
        <v>6</v>
      </c>
      <c r="O19" s="17" t="s">
        <v>50</v>
      </c>
      <c r="P19" s="16"/>
      <c r="Q19" s="3"/>
      <c r="R19" s="3"/>
      <c r="S19" s="3"/>
      <c r="T19" s="3"/>
      <c r="U19" s="3"/>
      <c r="V19" s="17"/>
      <c r="W19" s="16"/>
      <c r="X19" s="3"/>
      <c r="Y19" s="3"/>
      <c r="Z19" s="3"/>
      <c r="AA19" s="3"/>
      <c r="AB19" s="17"/>
      <c r="AC19" s="16"/>
      <c r="AD19" s="3"/>
      <c r="AE19" s="3"/>
      <c r="AF19" s="3"/>
      <c r="AG19" s="3"/>
      <c r="AH19" s="3"/>
      <c r="AI19" s="17"/>
      <c r="AJ19" s="11">
        <v>6</v>
      </c>
      <c r="AK19" s="23"/>
    </row>
    <row r="20" spans="1:37" ht="19.899999999999999" customHeight="1" x14ac:dyDescent="0.25">
      <c r="A20" s="49">
        <v>9</v>
      </c>
      <c r="B20" s="3" t="s">
        <v>46</v>
      </c>
      <c r="C20" s="38" t="s">
        <v>40</v>
      </c>
      <c r="D20" s="11">
        <v>40</v>
      </c>
      <c r="E20" s="16">
        <v>20</v>
      </c>
      <c r="F20" s="3">
        <v>20</v>
      </c>
      <c r="G20" s="3"/>
      <c r="H20" s="59"/>
      <c r="I20" s="54"/>
      <c r="J20" s="16"/>
      <c r="K20" s="3"/>
      <c r="L20" s="3"/>
      <c r="M20" s="3"/>
      <c r="N20" s="3"/>
      <c r="O20" s="17"/>
      <c r="P20" s="16">
        <v>20</v>
      </c>
      <c r="Q20" s="3">
        <v>20</v>
      </c>
      <c r="R20" s="3"/>
      <c r="S20" s="3"/>
      <c r="T20" s="3"/>
      <c r="U20" s="3">
        <v>5</v>
      </c>
      <c r="V20" s="17" t="s">
        <v>50</v>
      </c>
      <c r="W20" s="16"/>
      <c r="X20" s="3"/>
      <c r="Y20" s="3"/>
      <c r="Z20" s="3"/>
      <c r="AA20" s="3"/>
      <c r="AB20" s="17"/>
      <c r="AC20" s="16"/>
      <c r="AD20" s="3"/>
      <c r="AE20" s="3"/>
      <c r="AF20" s="3"/>
      <c r="AG20" s="3"/>
      <c r="AH20" s="3"/>
      <c r="AI20" s="17"/>
      <c r="AJ20" s="11">
        <v>5</v>
      </c>
      <c r="AK20" s="23">
        <v>5</v>
      </c>
    </row>
    <row r="21" spans="1:37" ht="19.899999999999999" customHeight="1" thickBot="1" x14ac:dyDescent="0.3">
      <c r="A21" s="49">
        <v>10</v>
      </c>
      <c r="B21" s="3" t="s">
        <v>47</v>
      </c>
      <c r="C21" s="38" t="s">
        <v>41</v>
      </c>
      <c r="D21" s="11">
        <v>45</v>
      </c>
      <c r="E21" s="16">
        <v>20</v>
      </c>
      <c r="F21" s="3">
        <v>25</v>
      </c>
      <c r="G21" s="3"/>
      <c r="H21" s="59"/>
      <c r="I21" s="54"/>
      <c r="J21" s="16">
        <v>20</v>
      </c>
      <c r="K21" s="3">
        <v>25</v>
      </c>
      <c r="L21" s="3"/>
      <c r="M21" s="3"/>
      <c r="N21" s="3">
        <v>6</v>
      </c>
      <c r="O21" s="17" t="s">
        <v>50</v>
      </c>
      <c r="P21" s="16"/>
      <c r="Q21" s="3"/>
      <c r="R21" s="3"/>
      <c r="S21" s="3"/>
      <c r="T21" s="3"/>
      <c r="U21" s="3"/>
      <c r="V21" s="17"/>
      <c r="W21" s="16"/>
      <c r="X21" s="3"/>
      <c r="Y21" s="3"/>
      <c r="Z21" s="3"/>
      <c r="AA21" s="3"/>
      <c r="AB21" s="17"/>
      <c r="AC21" s="16"/>
      <c r="AD21" s="3"/>
      <c r="AE21" s="3"/>
      <c r="AF21" s="3"/>
      <c r="AG21" s="3"/>
      <c r="AH21" s="3"/>
      <c r="AI21" s="17"/>
      <c r="AJ21" s="11">
        <v>6</v>
      </c>
      <c r="AK21" s="23">
        <v>6</v>
      </c>
    </row>
    <row r="22" spans="1:37" ht="19.899999999999999" customHeight="1" x14ac:dyDescent="0.25">
      <c r="A22" s="13">
        <v>11</v>
      </c>
      <c r="B22" s="3" t="s">
        <v>48</v>
      </c>
      <c r="C22" s="38" t="s">
        <v>42</v>
      </c>
      <c r="D22" s="11">
        <v>40</v>
      </c>
      <c r="E22" s="16">
        <v>20</v>
      </c>
      <c r="F22" s="3"/>
      <c r="G22" s="3">
        <v>20</v>
      </c>
      <c r="H22" s="59"/>
      <c r="I22" s="54"/>
      <c r="J22" s="16"/>
      <c r="K22" s="3"/>
      <c r="L22" s="3"/>
      <c r="M22" s="3"/>
      <c r="N22" s="3"/>
      <c r="O22" s="17"/>
      <c r="P22" s="16">
        <v>20</v>
      </c>
      <c r="Q22" s="3"/>
      <c r="R22" s="3">
        <v>20</v>
      </c>
      <c r="S22" s="3"/>
      <c r="T22" s="3"/>
      <c r="U22" s="3">
        <v>5</v>
      </c>
      <c r="V22" s="17" t="s">
        <v>50</v>
      </c>
      <c r="W22" s="16"/>
      <c r="X22" s="3"/>
      <c r="Y22" s="3"/>
      <c r="Z22" s="3"/>
      <c r="AA22" s="3"/>
      <c r="AB22" s="17"/>
      <c r="AC22" s="16"/>
      <c r="AD22" s="3"/>
      <c r="AE22" s="3"/>
      <c r="AF22" s="3"/>
      <c r="AG22" s="3"/>
      <c r="AH22" s="3"/>
      <c r="AI22" s="17"/>
      <c r="AJ22" s="11">
        <v>5</v>
      </c>
      <c r="AK22" s="23">
        <v>5</v>
      </c>
    </row>
    <row r="23" spans="1:37" ht="19.899999999999999" customHeight="1" thickBot="1" x14ac:dyDescent="0.3">
      <c r="A23" s="45">
        <v>12</v>
      </c>
      <c r="B23" s="4" t="s">
        <v>49</v>
      </c>
      <c r="C23" s="69" t="s">
        <v>43</v>
      </c>
      <c r="D23" s="44">
        <v>90</v>
      </c>
      <c r="E23" s="45"/>
      <c r="F23" s="4"/>
      <c r="G23" s="4"/>
      <c r="H23" s="4"/>
      <c r="I23" s="55">
        <v>90</v>
      </c>
      <c r="J23" s="45"/>
      <c r="K23" s="4"/>
      <c r="L23" s="4"/>
      <c r="M23" s="4"/>
      <c r="N23" s="4"/>
      <c r="O23" s="46"/>
      <c r="P23" s="45"/>
      <c r="Q23" s="4"/>
      <c r="R23" s="4"/>
      <c r="S23" s="4"/>
      <c r="T23" s="4">
        <v>30</v>
      </c>
      <c r="U23" s="4">
        <v>4</v>
      </c>
      <c r="V23" s="46" t="s">
        <v>51</v>
      </c>
      <c r="W23" s="45"/>
      <c r="X23" s="4"/>
      <c r="Y23" s="4"/>
      <c r="Z23" s="4">
        <v>30</v>
      </c>
      <c r="AA23" s="4">
        <v>8</v>
      </c>
      <c r="AB23" s="46" t="s">
        <v>51</v>
      </c>
      <c r="AC23" s="45"/>
      <c r="AD23" s="4"/>
      <c r="AE23" s="4"/>
      <c r="AF23" s="4"/>
      <c r="AG23" s="4">
        <v>30</v>
      </c>
      <c r="AH23" s="4">
        <v>8</v>
      </c>
      <c r="AI23" s="46" t="s">
        <v>51</v>
      </c>
      <c r="AJ23" s="44">
        <v>20</v>
      </c>
      <c r="AK23" s="47">
        <v>20</v>
      </c>
    </row>
    <row r="24" spans="1:37" ht="19.899999999999999" customHeight="1" thickBot="1" x14ac:dyDescent="0.3">
      <c r="A24" s="102" t="s">
        <v>52</v>
      </c>
      <c r="B24" s="103"/>
      <c r="C24" s="10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4"/>
    </row>
    <row r="25" spans="1:37" ht="19.899999999999999" customHeight="1" x14ac:dyDescent="0.25">
      <c r="A25" s="70"/>
      <c r="B25" s="71"/>
      <c r="C25" s="72" t="s">
        <v>53</v>
      </c>
      <c r="D25" s="48"/>
      <c r="E25" s="49"/>
      <c r="F25" s="50"/>
      <c r="G25" s="50"/>
      <c r="H25" s="50"/>
      <c r="I25" s="56"/>
      <c r="J25" s="49"/>
      <c r="K25" s="50"/>
      <c r="L25" s="50"/>
      <c r="M25" s="50"/>
      <c r="N25" s="50"/>
      <c r="O25" s="51"/>
      <c r="P25" s="49"/>
      <c r="Q25" s="50"/>
      <c r="R25" s="50"/>
      <c r="S25" s="50"/>
      <c r="T25" s="50"/>
      <c r="U25" s="50"/>
      <c r="V25" s="51"/>
      <c r="W25" s="49"/>
      <c r="X25" s="50"/>
      <c r="Y25" s="50"/>
      <c r="Z25" s="50"/>
      <c r="AA25" s="50"/>
      <c r="AB25" s="51"/>
      <c r="AC25" s="49"/>
      <c r="AD25" s="50"/>
      <c r="AE25" s="50"/>
      <c r="AF25" s="50"/>
      <c r="AG25" s="50"/>
      <c r="AH25" s="50"/>
      <c r="AI25" s="51"/>
      <c r="AJ25" s="48"/>
      <c r="AK25" s="52"/>
    </row>
    <row r="26" spans="1:37" ht="19.899999999999999" customHeight="1" x14ac:dyDescent="0.25">
      <c r="A26" s="16">
        <v>13</v>
      </c>
      <c r="B26" s="3" t="s">
        <v>54</v>
      </c>
      <c r="C26" s="63" t="s">
        <v>55</v>
      </c>
      <c r="D26" s="48">
        <v>20</v>
      </c>
      <c r="E26" s="49">
        <v>20</v>
      </c>
      <c r="F26" s="50"/>
      <c r="G26" s="50"/>
      <c r="H26" s="50"/>
      <c r="I26" s="56"/>
      <c r="J26" s="49"/>
      <c r="K26" s="50"/>
      <c r="L26" s="50"/>
      <c r="M26" s="50"/>
      <c r="N26" s="50"/>
      <c r="O26" s="51"/>
      <c r="P26" s="49">
        <v>20</v>
      </c>
      <c r="Q26" s="50"/>
      <c r="R26" s="50"/>
      <c r="S26" s="50"/>
      <c r="T26" s="50"/>
      <c r="U26" s="50">
        <v>3</v>
      </c>
      <c r="V26" s="51" t="s">
        <v>50</v>
      </c>
      <c r="W26" s="49"/>
      <c r="X26" s="50"/>
      <c r="Y26" s="50"/>
      <c r="Z26" s="50"/>
      <c r="AA26" s="50"/>
      <c r="AB26" s="51"/>
      <c r="AC26" s="49"/>
      <c r="AD26" s="50"/>
      <c r="AE26" s="50"/>
      <c r="AF26" s="50"/>
      <c r="AG26" s="50"/>
      <c r="AH26" s="50"/>
      <c r="AI26" s="51"/>
      <c r="AJ26" s="48">
        <v>3</v>
      </c>
      <c r="AK26" s="52">
        <v>3</v>
      </c>
    </row>
    <row r="27" spans="1:37" ht="19.899999999999999" customHeight="1" x14ac:dyDescent="0.25">
      <c r="A27" s="16">
        <v>14</v>
      </c>
      <c r="B27" s="3" t="s">
        <v>56</v>
      </c>
      <c r="C27" s="63" t="s">
        <v>57</v>
      </c>
      <c r="D27" s="48">
        <v>35</v>
      </c>
      <c r="E27" s="49">
        <v>10</v>
      </c>
      <c r="F27" s="50">
        <v>25</v>
      </c>
      <c r="G27" s="50"/>
      <c r="H27" s="50"/>
      <c r="I27" s="56"/>
      <c r="J27" s="49"/>
      <c r="K27" s="50"/>
      <c r="L27" s="50"/>
      <c r="M27" s="50"/>
      <c r="N27" s="50"/>
      <c r="O27" s="51"/>
      <c r="P27" s="49"/>
      <c r="Q27" s="50"/>
      <c r="R27" s="50"/>
      <c r="S27" s="50"/>
      <c r="T27" s="50"/>
      <c r="U27" s="50"/>
      <c r="V27" s="51"/>
      <c r="W27" s="49">
        <v>10</v>
      </c>
      <c r="X27" s="50">
        <v>25</v>
      </c>
      <c r="Y27" s="50"/>
      <c r="Z27" s="50"/>
      <c r="AA27" s="50">
        <v>5</v>
      </c>
      <c r="AB27" s="51" t="s">
        <v>50</v>
      </c>
      <c r="AC27" s="49"/>
      <c r="AD27" s="50"/>
      <c r="AE27" s="50"/>
      <c r="AF27" s="50"/>
      <c r="AG27" s="50"/>
      <c r="AH27" s="50"/>
      <c r="AI27" s="51"/>
      <c r="AJ27" s="48">
        <v>5</v>
      </c>
      <c r="AK27" s="52">
        <v>5</v>
      </c>
    </row>
    <row r="28" spans="1:37" ht="19.899999999999999" customHeight="1" x14ac:dyDescent="0.25">
      <c r="A28" s="16">
        <v>15</v>
      </c>
      <c r="B28" s="3" t="s">
        <v>58</v>
      </c>
      <c r="C28" s="63" t="s">
        <v>103</v>
      </c>
      <c r="D28" s="48">
        <v>35</v>
      </c>
      <c r="E28" s="49">
        <v>10</v>
      </c>
      <c r="F28" s="50">
        <v>25</v>
      </c>
      <c r="G28" s="50"/>
      <c r="H28" s="50"/>
      <c r="I28" s="56"/>
      <c r="J28" s="49"/>
      <c r="K28" s="50"/>
      <c r="L28" s="50"/>
      <c r="M28" s="50"/>
      <c r="N28" s="50"/>
      <c r="O28" s="51"/>
      <c r="P28" s="49"/>
      <c r="Q28" s="50"/>
      <c r="R28" s="50"/>
      <c r="S28" s="50"/>
      <c r="T28" s="50"/>
      <c r="U28" s="50"/>
      <c r="V28" s="51"/>
      <c r="W28" s="49"/>
      <c r="X28" s="50"/>
      <c r="Y28" s="50"/>
      <c r="Z28" s="50"/>
      <c r="AA28" s="50"/>
      <c r="AB28" s="51"/>
      <c r="AC28" s="49">
        <v>10</v>
      </c>
      <c r="AD28" s="50">
        <v>25</v>
      </c>
      <c r="AE28" s="50"/>
      <c r="AF28" s="50"/>
      <c r="AG28" s="50"/>
      <c r="AH28" s="50">
        <v>5</v>
      </c>
      <c r="AI28" s="51" t="s">
        <v>50</v>
      </c>
      <c r="AJ28" s="48">
        <v>5</v>
      </c>
      <c r="AK28" s="52">
        <v>5</v>
      </c>
    </row>
    <row r="29" spans="1:37" ht="19.899999999999999" customHeight="1" x14ac:dyDescent="0.25">
      <c r="A29" s="64"/>
      <c r="B29" s="65"/>
      <c r="C29" s="66" t="s">
        <v>59</v>
      </c>
      <c r="D29" s="48"/>
      <c r="E29" s="49"/>
      <c r="F29" s="50"/>
      <c r="G29" s="50"/>
      <c r="H29" s="50"/>
      <c r="I29" s="56"/>
      <c r="J29" s="49"/>
      <c r="K29" s="50"/>
      <c r="L29" s="50"/>
      <c r="M29" s="50"/>
      <c r="N29" s="50"/>
      <c r="O29" s="51"/>
      <c r="P29" s="49"/>
      <c r="Q29" s="50"/>
      <c r="R29" s="50"/>
      <c r="S29" s="50"/>
      <c r="T29" s="50"/>
      <c r="U29" s="50"/>
      <c r="V29" s="51"/>
      <c r="W29" s="49"/>
      <c r="X29" s="50"/>
      <c r="Y29" s="50"/>
      <c r="Z29" s="50"/>
      <c r="AA29" s="50"/>
      <c r="AB29" s="51"/>
      <c r="AC29" s="49"/>
      <c r="AD29" s="50"/>
      <c r="AE29" s="50"/>
      <c r="AF29" s="50"/>
      <c r="AG29" s="50"/>
      <c r="AH29" s="50"/>
      <c r="AI29" s="51"/>
      <c r="AJ29" s="48"/>
      <c r="AK29" s="52"/>
    </row>
    <row r="30" spans="1:37" ht="19.899999999999999" customHeight="1" x14ac:dyDescent="0.25">
      <c r="A30" s="16">
        <v>16</v>
      </c>
      <c r="B30" s="3" t="s">
        <v>60</v>
      </c>
      <c r="C30" s="63" t="s">
        <v>100</v>
      </c>
      <c r="D30" s="48">
        <v>20</v>
      </c>
      <c r="E30" s="49">
        <v>10</v>
      </c>
      <c r="F30" s="50">
        <v>10</v>
      </c>
      <c r="G30" s="50"/>
      <c r="H30" s="50"/>
      <c r="I30" s="56"/>
      <c r="J30" s="49"/>
      <c r="K30" s="50"/>
      <c r="L30" s="50"/>
      <c r="M30" s="50"/>
      <c r="N30" s="50"/>
      <c r="O30" s="51"/>
      <c r="P30" s="49">
        <v>10</v>
      </c>
      <c r="Q30" s="50">
        <v>10</v>
      </c>
      <c r="R30" s="50"/>
      <c r="S30" s="50"/>
      <c r="T30" s="50"/>
      <c r="U30" s="50">
        <v>3</v>
      </c>
      <c r="V30" s="51" t="s">
        <v>24</v>
      </c>
      <c r="W30" s="49"/>
      <c r="X30" s="50"/>
      <c r="Y30" s="50"/>
      <c r="Z30" s="50"/>
      <c r="AA30" s="50"/>
      <c r="AB30" s="51"/>
      <c r="AC30" s="49"/>
      <c r="AD30" s="50"/>
      <c r="AE30" s="50"/>
      <c r="AF30" s="50"/>
      <c r="AG30" s="50"/>
      <c r="AH30" s="50"/>
      <c r="AI30" s="51"/>
      <c r="AJ30" s="48">
        <v>3</v>
      </c>
      <c r="AK30" s="52">
        <v>3</v>
      </c>
    </row>
    <row r="31" spans="1:37" ht="19.899999999999999" customHeight="1" x14ac:dyDescent="0.25">
      <c r="A31" s="16">
        <v>17</v>
      </c>
      <c r="B31" s="3" t="s">
        <v>61</v>
      </c>
      <c r="C31" s="63" t="s">
        <v>101</v>
      </c>
      <c r="D31" s="48">
        <v>35</v>
      </c>
      <c r="E31" s="49">
        <v>10</v>
      </c>
      <c r="F31" s="50">
        <v>25</v>
      </c>
      <c r="G31" s="50"/>
      <c r="H31" s="50"/>
      <c r="I31" s="56"/>
      <c r="J31" s="49"/>
      <c r="K31" s="50"/>
      <c r="L31" s="50"/>
      <c r="M31" s="50"/>
      <c r="N31" s="50"/>
      <c r="O31" s="51"/>
      <c r="P31" s="49"/>
      <c r="Q31" s="50"/>
      <c r="R31" s="50"/>
      <c r="S31" s="50"/>
      <c r="T31" s="50"/>
      <c r="U31" s="50"/>
      <c r="V31" s="51"/>
      <c r="W31" s="49">
        <v>10</v>
      </c>
      <c r="X31" s="50">
        <v>25</v>
      </c>
      <c r="Y31" s="50"/>
      <c r="Z31" s="50"/>
      <c r="AA31" s="50">
        <v>5</v>
      </c>
      <c r="AB31" s="51" t="s">
        <v>50</v>
      </c>
      <c r="AC31" s="49"/>
      <c r="AD31" s="50"/>
      <c r="AE31" s="50"/>
      <c r="AF31" s="50"/>
      <c r="AG31" s="50"/>
      <c r="AH31" s="50"/>
      <c r="AI31" s="51"/>
      <c r="AJ31" s="48">
        <v>5</v>
      </c>
      <c r="AK31" s="52">
        <v>5</v>
      </c>
    </row>
    <row r="32" spans="1:37" ht="19.899999999999999" customHeight="1" x14ac:dyDescent="0.25">
      <c r="A32" s="16">
        <v>18</v>
      </c>
      <c r="B32" s="3" t="s">
        <v>62</v>
      </c>
      <c r="C32" s="63" t="s">
        <v>102</v>
      </c>
      <c r="D32" s="48">
        <v>35</v>
      </c>
      <c r="E32" s="49">
        <v>10</v>
      </c>
      <c r="F32" s="50">
        <v>25</v>
      </c>
      <c r="G32" s="50"/>
      <c r="H32" s="50"/>
      <c r="I32" s="56"/>
      <c r="J32" s="49"/>
      <c r="K32" s="50"/>
      <c r="L32" s="50"/>
      <c r="M32" s="50"/>
      <c r="N32" s="50"/>
      <c r="O32" s="51"/>
      <c r="P32" s="49"/>
      <c r="Q32" s="50"/>
      <c r="R32" s="50"/>
      <c r="S32" s="50"/>
      <c r="T32" s="50"/>
      <c r="U32" s="50"/>
      <c r="V32" s="51"/>
      <c r="W32" s="49"/>
      <c r="X32" s="50"/>
      <c r="Y32" s="50"/>
      <c r="Z32" s="50"/>
      <c r="AA32" s="50"/>
      <c r="AB32" s="51"/>
      <c r="AC32" s="49">
        <v>10</v>
      </c>
      <c r="AD32" s="50">
        <v>25</v>
      </c>
      <c r="AE32" s="50"/>
      <c r="AF32" s="50"/>
      <c r="AG32" s="50"/>
      <c r="AH32" s="50">
        <v>5</v>
      </c>
      <c r="AI32" s="51" t="s">
        <v>24</v>
      </c>
      <c r="AJ32" s="48">
        <v>5</v>
      </c>
      <c r="AK32" s="52">
        <v>5</v>
      </c>
    </row>
    <row r="33" spans="1:37" ht="19.899999999999999" customHeight="1" x14ac:dyDescent="0.25">
      <c r="A33" s="64"/>
      <c r="B33" s="65"/>
      <c r="C33" s="66" t="s">
        <v>63</v>
      </c>
      <c r="D33" s="48"/>
      <c r="E33" s="49"/>
      <c r="F33" s="50"/>
      <c r="G33" s="50"/>
      <c r="H33" s="50"/>
      <c r="I33" s="56"/>
      <c r="J33" s="49"/>
      <c r="K33" s="50"/>
      <c r="L33" s="50"/>
      <c r="M33" s="50"/>
      <c r="N33" s="50"/>
      <c r="O33" s="51"/>
      <c r="P33" s="49"/>
      <c r="Q33" s="50"/>
      <c r="R33" s="50"/>
      <c r="S33" s="50"/>
      <c r="T33" s="50"/>
      <c r="U33" s="50"/>
      <c r="V33" s="51"/>
      <c r="W33" s="49"/>
      <c r="X33" s="50"/>
      <c r="Y33" s="50"/>
      <c r="Z33" s="50"/>
      <c r="AA33" s="50"/>
      <c r="AB33" s="51"/>
      <c r="AC33" s="49"/>
      <c r="AD33" s="50"/>
      <c r="AE33" s="50"/>
      <c r="AF33" s="50"/>
      <c r="AG33" s="50"/>
      <c r="AH33" s="50"/>
      <c r="AI33" s="51"/>
      <c r="AJ33" s="48"/>
      <c r="AK33" s="52"/>
    </row>
    <row r="34" spans="1:37" ht="19.899999999999999" customHeight="1" x14ac:dyDescent="0.25">
      <c r="A34" s="16">
        <v>19</v>
      </c>
      <c r="B34" s="3" t="s">
        <v>64</v>
      </c>
      <c r="C34" s="63" t="s">
        <v>69</v>
      </c>
      <c r="D34" s="48">
        <v>20</v>
      </c>
      <c r="E34" s="49"/>
      <c r="F34" s="50">
        <v>20</v>
      </c>
      <c r="G34" s="50"/>
      <c r="H34" s="50"/>
      <c r="I34" s="56"/>
      <c r="J34" s="49"/>
      <c r="K34" s="50"/>
      <c r="L34" s="50"/>
      <c r="M34" s="50"/>
      <c r="N34" s="50"/>
      <c r="O34" s="51"/>
      <c r="P34" s="49"/>
      <c r="Q34" s="50">
        <v>20</v>
      </c>
      <c r="R34" s="50"/>
      <c r="S34" s="50"/>
      <c r="T34" s="50"/>
      <c r="U34" s="50">
        <v>3</v>
      </c>
      <c r="V34" s="51" t="s">
        <v>50</v>
      </c>
      <c r="W34" s="49"/>
      <c r="X34" s="50"/>
      <c r="Y34" s="50"/>
      <c r="Z34" s="50"/>
      <c r="AA34" s="50"/>
      <c r="AB34" s="51"/>
      <c r="AC34" s="49"/>
      <c r="AD34" s="50"/>
      <c r="AE34" s="50"/>
      <c r="AF34" s="50"/>
      <c r="AG34" s="50"/>
      <c r="AH34" s="50"/>
      <c r="AI34" s="51"/>
      <c r="AJ34" s="48">
        <v>3</v>
      </c>
      <c r="AK34" s="52">
        <v>3</v>
      </c>
    </row>
    <row r="35" spans="1:37" ht="19.899999999999999" customHeight="1" x14ac:dyDescent="0.25">
      <c r="A35" s="16">
        <v>20</v>
      </c>
      <c r="B35" s="3" t="s">
        <v>65</v>
      </c>
      <c r="C35" s="63" t="s">
        <v>70</v>
      </c>
      <c r="D35" s="48">
        <v>20</v>
      </c>
      <c r="E35" s="49"/>
      <c r="F35" s="50">
        <v>20</v>
      </c>
      <c r="G35" s="50"/>
      <c r="H35" s="50"/>
      <c r="I35" s="56"/>
      <c r="J35" s="49"/>
      <c r="K35" s="50"/>
      <c r="L35" s="50"/>
      <c r="M35" s="50"/>
      <c r="N35" s="50"/>
      <c r="O35" s="51"/>
      <c r="P35" s="49"/>
      <c r="Q35" s="50"/>
      <c r="R35" s="50"/>
      <c r="S35" s="50"/>
      <c r="T35" s="50"/>
      <c r="U35" s="50"/>
      <c r="V35" s="51"/>
      <c r="W35" s="49"/>
      <c r="X35" s="50">
        <v>20</v>
      </c>
      <c r="Y35" s="50"/>
      <c r="Z35" s="50"/>
      <c r="AA35" s="50">
        <v>3</v>
      </c>
      <c r="AB35" s="51" t="s">
        <v>24</v>
      </c>
      <c r="AC35" s="49"/>
      <c r="AD35" s="50"/>
      <c r="AE35" s="50"/>
      <c r="AF35" s="50"/>
      <c r="AG35" s="50"/>
      <c r="AH35" s="50"/>
      <c r="AI35" s="51"/>
      <c r="AJ35" s="48">
        <v>3</v>
      </c>
      <c r="AK35" s="52">
        <v>3</v>
      </c>
    </row>
    <row r="36" spans="1:37" ht="19.899999999999999" customHeight="1" x14ac:dyDescent="0.25">
      <c r="A36" s="16">
        <v>21</v>
      </c>
      <c r="B36" s="3" t="s">
        <v>66</v>
      </c>
      <c r="C36" s="63" t="s">
        <v>72</v>
      </c>
      <c r="D36" s="48">
        <v>15</v>
      </c>
      <c r="E36" s="49"/>
      <c r="F36" s="50">
        <v>15</v>
      </c>
      <c r="G36" s="50"/>
      <c r="H36" s="50"/>
      <c r="I36" s="56"/>
      <c r="J36" s="49"/>
      <c r="K36" s="50"/>
      <c r="L36" s="50"/>
      <c r="M36" s="50"/>
      <c r="N36" s="50"/>
      <c r="O36" s="51"/>
      <c r="P36" s="49"/>
      <c r="Q36" s="50"/>
      <c r="R36" s="50"/>
      <c r="S36" s="50"/>
      <c r="T36" s="50"/>
      <c r="U36" s="50"/>
      <c r="V36" s="51"/>
      <c r="W36" s="49"/>
      <c r="X36" s="50">
        <v>15</v>
      </c>
      <c r="Y36" s="50"/>
      <c r="Z36" s="50"/>
      <c r="AA36" s="50">
        <v>2</v>
      </c>
      <c r="AB36" s="51" t="s">
        <v>24</v>
      </c>
      <c r="AC36" s="49"/>
      <c r="AD36" s="50"/>
      <c r="AE36" s="50"/>
      <c r="AF36" s="50"/>
      <c r="AG36" s="50"/>
      <c r="AH36" s="50"/>
      <c r="AI36" s="51"/>
      <c r="AJ36" s="48">
        <v>2</v>
      </c>
      <c r="AK36" s="52">
        <v>2</v>
      </c>
    </row>
    <row r="37" spans="1:37" ht="19.899999999999999" customHeight="1" x14ac:dyDescent="0.25">
      <c r="A37" s="16">
        <v>22</v>
      </c>
      <c r="B37" s="3" t="s">
        <v>67</v>
      </c>
      <c r="C37" s="63" t="s">
        <v>73</v>
      </c>
      <c r="D37" s="48">
        <v>20</v>
      </c>
      <c r="E37" s="49"/>
      <c r="F37" s="50">
        <v>20</v>
      </c>
      <c r="G37" s="50"/>
      <c r="H37" s="50"/>
      <c r="I37" s="56"/>
      <c r="J37" s="49"/>
      <c r="K37" s="50"/>
      <c r="L37" s="50"/>
      <c r="M37" s="50"/>
      <c r="N37" s="50"/>
      <c r="O37" s="51"/>
      <c r="P37" s="49"/>
      <c r="Q37" s="50"/>
      <c r="R37" s="50"/>
      <c r="S37" s="50"/>
      <c r="T37" s="50"/>
      <c r="U37" s="50"/>
      <c r="V37" s="51"/>
      <c r="W37" s="49"/>
      <c r="X37" s="50"/>
      <c r="Y37" s="50"/>
      <c r="Z37" s="50"/>
      <c r="AA37" s="50"/>
      <c r="AB37" s="51"/>
      <c r="AC37" s="49"/>
      <c r="AD37" s="50">
        <v>20</v>
      </c>
      <c r="AE37" s="50"/>
      <c r="AF37" s="50"/>
      <c r="AG37" s="50"/>
      <c r="AH37" s="50">
        <v>3</v>
      </c>
      <c r="AI37" s="51" t="s">
        <v>24</v>
      </c>
      <c r="AJ37" s="48">
        <v>3</v>
      </c>
      <c r="AK37" s="52">
        <v>3</v>
      </c>
    </row>
    <row r="38" spans="1:37" ht="27" customHeight="1" x14ac:dyDescent="0.25">
      <c r="A38" s="16">
        <v>23</v>
      </c>
      <c r="B38" s="3" t="s">
        <v>68</v>
      </c>
      <c r="C38" s="38" t="s">
        <v>71</v>
      </c>
      <c r="D38" s="48">
        <v>15</v>
      </c>
      <c r="E38" s="49"/>
      <c r="F38" s="50">
        <v>15</v>
      </c>
      <c r="G38" s="50"/>
      <c r="H38" s="50"/>
      <c r="I38" s="56"/>
      <c r="J38" s="49"/>
      <c r="K38" s="50"/>
      <c r="L38" s="50"/>
      <c r="M38" s="50"/>
      <c r="N38" s="50"/>
      <c r="O38" s="51"/>
      <c r="P38" s="49"/>
      <c r="Q38" s="50"/>
      <c r="R38" s="50"/>
      <c r="S38" s="50"/>
      <c r="T38" s="50"/>
      <c r="U38" s="50"/>
      <c r="V38" s="51"/>
      <c r="W38" s="49"/>
      <c r="X38" s="50"/>
      <c r="Y38" s="50"/>
      <c r="Z38" s="50"/>
      <c r="AA38" s="50"/>
      <c r="AB38" s="51"/>
      <c r="AC38" s="49"/>
      <c r="AD38" s="50">
        <v>15</v>
      </c>
      <c r="AE38" s="50"/>
      <c r="AF38" s="50"/>
      <c r="AG38" s="50"/>
      <c r="AH38" s="50">
        <v>2</v>
      </c>
      <c r="AI38" s="51" t="s">
        <v>24</v>
      </c>
      <c r="AJ38" s="48">
        <v>2</v>
      </c>
      <c r="AK38" s="52">
        <v>2</v>
      </c>
    </row>
    <row r="39" spans="1:37" ht="19.899999999999999" customHeight="1" x14ac:dyDescent="0.25">
      <c r="A39" s="64"/>
      <c r="B39" s="65"/>
      <c r="C39" s="67" t="s">
        <v>74</v>
      </c>
      <c r="D39" s="48"/>
      <c r="E39" s="49"/>
      <c r="F39" s="50"/>
      <c r="G39" s="50"/>
      <c r="H39" s="50"/>
      <c r="I39" s="56"/>
      <c r="J39" s="49"/>
      <c r="K39" s="50"/>
      <c r="L39" s="50"/>
      <c r="M39" s="50"/>
      <c r="N39" s="50"/>
      <c r="O39" s="51"/>
      <c r="P39" s="49"/>
      <c r="Q39" s="50"/>
      <c r="R39" s="50"/>
      <c r="S39" s="50"/>
      <c r="T39" s="50"/>
      <c r="U39" s="50"/>
      <c r="V39" s="51"/>
      <c r="W39" s="49"/>
      <c r="X39" s="50"/>
      <c r="Y39" s="50"/>
      <c r="Z39" s="50"/>
      <c r="AA39" s="50"/>
      <c r="AB39" s="51"/>
      <c r="AC39" s="49"/>
      <c r="AD39" s="50"/>
      <c r="AE39" s="50"/>
      <c r="AF39" s="50"/>
      <c r="AG39" s="50"/>
      <c r="AH39" s="50"/>
      <c r="AI39" s="51"/>
      <c r="AJ39" s="48"/>
      <c r="AK39" s="52"/>
    </row>
    <row r="40" spans="1:37" ht="28.9" customHeight="1" x14ac:dyDescent="0.25">
      <c r="A40" s="16">
        <v>24</v>
      </c>
      <c r="B40" s="3" t="s">
        <v>75</v>
      </c>
      <c r="C40" s="38" t="s">
        <v>78</v>
      </c>
      <c r="D40" s="48">
        <v>20</v>
      </c>
      <c r="E40" s="49"/>
      <c r="F40" s="50"/>
      <c r="G40" s="50">
        <v>20</v>
      </c>
      <c r="H40" s="50"/>
      <c r="I40" s="56"/>
      <c r="J40" s="49"/>
      <c r="K40" s="50"/>
      <c r="L40" s="50"/>
      <c r="M40" s="50"/>
      <c r="N40" s="50"/>
      <c r="O40" s="51"/>
      <c r="P40" s="49"/>
      <c r="Q40" s="50"/>
      <c r="R40" s="50">
        <v>20</v>
      </c>
      <c r="S40" s="50"/>
      <c r="T40" s="50"/>
      <c r="U40" s="50">
        <v>3</v>
      </c>
      <c r="V40" s="51" t="s">
        <v>24</v>
      </c>
      <c r="W40" s="49"/>
      <c r="X40" s="50"/>
      <c r="Y40" s="50"/>
      <c r="Z40" s="50"/>
      <c r="AA40" s="50"/>
      <c r="AB40" s="51"/>
      <c r="AC40" s="49"/>
      <c r="AD40" s="50"/>
      <c r="AE40" s="50"/>
      <c r="AF40" s="50"/>
      <c r="AG40" s="50"/>
      <c r="AH40" s="50"/>
      <c r="AI40" s="51"/>
      <c r="AJ40" s="48">
        <v>3</v>
      </c>
      <c r="AK40" s="52">
        <v>3</v>
      </c>
    </row>
    <row r="41" spans="1:37" ht="19.899999999999999" customHeight="1" x14ac:dyDescent="0.25">
      <c r="A41" s="16">
        <v>25</v>
      </c>
      <c r="B41" s="3" t="s">
        <v>76</v>
      </c>
      <c r="C41" s="38" t="s">
        <v>80</v>
      </c>
      <c r="D41" s="48">
        <v>35</v>
      </c>
      <c r="E41" s="49">
        <v>15</v>
      </c>
      <c r="F41" s="50">
        <v>20</v>
      </c>
      <c r="G41" s="50"/>
      <c r="H41" s="50"/>
      <c r="I41" s="56"/>
      <c r="J41" s="49"/>
      <c r="K41" s="50"/>
      <c r="L41" s="50"/>
      <c r="M41" s="50"/>
      <c r="N41" s="50"/>
      <c r="O41" s="51"/>
      <c r="P41" s="49"/>
      <c r="Q41" s="50"/>
      <c r="R41" s="50"/>
      <c r="S41" s="50"/>
      <c r="T41" s="50"/>
      <c r="U41" s="50"/>
      <c r="V41" s="51"/>
      <c r="W41" s="49">
        <v>15</v>
      </c>
      <c r="X41" s="50">
        <v>20</v>
      </c>
      <c r="Y41" s="50"/>
      <c r="Z41" s="50"/>
      <c r="AA41" s="50">
        <v>5</v>
      </c>
      <c r="AB41" s="51" t="s">
        <v>24</v>
      </c>
      <c r="AC41" s="49"/>
      <c r="AD41" s="50"/>
      <c r="AE41" s="50"/>
      <c r="AF41" s="50"/>
      <c r="AG41" s="50"/>
      <c r="AH41" s="50"/>
      <c r="AI41" s="51"/>
      <c r="AJ41" s="48">
        <v>5</v>
      </c>
      <c r="AK41" s="52">
        <v>5</v>
      </c>
    </row>
    <row r="42" spans="1:37" ht="19.899999999999999" customHeight="1" x14ac:dyDescent="0.25">
      <c r="A42" s="16">
        <v>26</v>
      </c>
      <c r="B42" s="3" t="s">
        <v>77</v>
      </c>
      <c r="C42" s="38" t="s">
        <v>81</v>
      </c>
      <c r="D42" s="48">
        <v>35</v>
      </c>
      <c r="E42" s="49">
        <v>20</v>
      </c>
      <c r="F42" s="50"/>
      <c r="G42" s="50">
        <v>15</v>
      </c>
      <c r="H42" s="50"/>
      <c r="I42" s="56"/>
      <c r="J42" s="49"/>
      <c r="K42" s="50"/>
      <c r="L42" s="50"/>
      <c r="M42" s="50"/>
      <c r="N42" s="50"/>
      <c r="O42" s="51"/>
      <c r="P42" s="49"/>
      <c r="Q42" s="50"/>
      <c r="R42" s="50"/>
      <c r="S42" s="50"/>
      <c r="T42" s="50"/>
      <c r="U42" s="50"/>
      <c r="V42" s="51"/>
      <c r="W42" s="49"/>
      <c r="X42" s="50"/>
      <c r="Y42" s="50"/>
      <c r="Z42" s="50"/>
      <c r="AA42" s="50"/>
      <c r="AB42" s="51"/>
      <c r="AC42" s="49">
        <v>20</v>
      </c>
      <c r="AD42" s="50"/>
      <c r="AE42" s="50">
        <v>15</v>
      </c>
      <c r="AF42" s="50"/>
      <c r="AG42" s="50"/>
      <c r="AH42" s="50">
        <v>5</v>
      </c>
      <c r="AI42" s="51" t="s">
        <v>24</v>
      </c>
      <c r="AJ42" s="48">
        <v>5</v>
      </c>
      <c r="AK42" s="52">
        <v>5</v>
      </c>
    </row>
    <row r="43" spans="1:37" ht="19.899999999999999" customHeight="1" x14ac:dyDescent="0.25">
      <c r="A43" s="64"/>
      <c r="B43" s="65"/>
      <c r="C43" s="67" t="s">
        <v>82</v>
      </c>
      <c r="D43" s="48"/>
      <c r="E43" s="49"/>
      <c r="F43" s="50"/>
      <c r="G43" s="50"/>
      <c r="H43" s="50"/>
      <c r="I43" s="56"/>
      <c r="J43" s="49"/>
      <c r="K43" s="50"/>
      <c r="L43" s="50"/>
      <c r="M43" s="50"/>
      <c r="N43" s="50"/>
      <c r="O43" s="51"/>
      <c r="P43" s="49"/>
      <c r="Q43" s="50"/>
      <c r="R43" s="50"/>
      <c r="S43" s="50"/>
      <c r="T43" s="50"/>
      <c r="U43" s="50"/>
      <c r="V43" s="51"/>
      <c r="W43" s="49"/>
      <c r="X43" s="50"/>
      <c r="Y43" s="50"/>
      <c r="Z43" s="50"/>
      <c r="AA43" s="50"/>
      <c r="AB43" s="51"/>
      <c r="AC43" s="49"/>
      <c r="AD43" s="50"/>
      <c r="AE43" s="50"/>
      <c r="AF43" s="50"/>
      <c r="AG43" s="50"/>
      <c r="AH43" s="50"/>
      <c r="AI43" s="51"/>
      <c r="AJ43" s="48"/>
      <c r="AK43" s="52"/>
    </row>
    <row r="44" spans="1:37" ht="19.899999999999999" customHeight="1" x14ac:dyDescent="0.25">
      <c r="A44" s="16">
        <v>27</v>
      </c>
      <c r="B44" s="3" t="s">
        <v>83</v>
      </c>
      <c r="C44" s="38" t="s">
        <v>92</v>
      </c>
      <c r="D44" s="48">
        <v>20</v>
      </c>
      <c r="E44" s="49"/>
      <c r="F44" s="50">
        <v>20</v>
      </c>
      <c r="G44" s="50"/>
      <c r="H44" s="50"/>
      <c r="I44" s="56"/>
      <c r="J44" s="49"/>
      <c r="K44" s="50"/>
      <c r="L44" s="50"/>
      <c r="M44" s="50"/>
      <c r="N44" s="50"/>
      <c r="O44" s="51"/>
      <c r="P44" s="49"/>
      <c r="Q44" s="50">
        <v>20</v>
      </c>
      <c r="R44" s="50"/>
      <c r="S44" s="50"/>
      <c r="T44" s="50"/>
      <c r="U44" s="50">
        <v>3</v>
      </c>
      <c r="V44" s="51" t="s">
        <v>24</v>
      </c>
      <c r="W44" s="49"/>
      <c r="X44" s="50"/>
      <c r="Y44" s="50"/>
      <c r="Z44" s="50"/>
      <c r="AA44" s="50"/>
      <c r="AB44" s="51"/>
      <c r="AC44" s="49"/>
      <c r="AD44" s="50"/>
      <c r="AE44" s="50"/>
      <c r="AF44" s="50"/>
      <c r="AG44" s="50"/>
      <c r="AH44" s="50"/>
      <c r="AI44" s="51"/>
      <c r="AJ44" s="48">
        <v>3</v>
      </c>
      <c r="AK44" s="52">
        <v>3</v>
      </c>
    </row>
    <row r="45" spans="1:37" ht="19.899999999999999" customHeight="1" x14ac:dyDescent="0.25">
      <c r="A45" s="16">
        <v>28</v>
      </c>
      <c r="B45" s="3" t="s">
        <v>84</v>
      </c>
      <c r="C45" s="38" t="s">
        <v>90</v>
      </c>
      <c r="D45" s="48">
        <v>20</v>
      </c>
      <c r="E45" s="49">
        <v>20</v>
      </c>
      <c r="F45" s="50"/>
      <c r="G45" s="50"/>
      <c r="H45" s="50"/>
      <c r="I45" s="56"/>
      <c r="J45" s="49"/>
      <c r="K45" s="50"/>
      <c r="L45" s="50"/>
      <c r="M45" s="50"/>
      <c r="N45" s="50"/>
      <c r="O45" s="51"/>
      <c r="P45" s="49"/>
      <c r="Q45" s="50"/>
      <c r="R45" s="50"/>
      <c r="S45" s="50"/>
      <c r="T45" s="50"/>
      <c r="U45" s="50"/>
      <c r="V45" s="51"/>
      <c r="W45" s="49">
        <v>20</v>
      </c>
      <c r="X45" s="50"/>
      <c r="Y45" s="50"/>
      <c r="Z45" s="50"/>
      <c r="AA45" s="50">
        <v>3</v>
      </c>
      <c r="AB45" s="51" t="s">
        <v>50</v>
      </c>
      <c r="AC45" s="49"/>
      <c r="AD45" s="50"/>
      <c r="AE45" s="50"/>
      <c r="AF45" s="50"/>
      <c r="AG45" s="50"/>
      <c r="AH45" s="50"/>
      <c r="AI45" s="51"/>
      <c r="AJ45" s="48">
        <v>3</v>
      </c>
      <c r="AK45" s="52">
        <v>3</v>
      </c>
    </row>
    <row r="46" spans="1:37" ht="19.899999999999999" customHeight="1" x14ac:dyDescent="0.25">
      <c r="A46" s="16">
        <v>29</v>
      </c>
      <c r="B46" s="3" t="s">
        <v>85</v>
      </c>
      <c r="C46" s="38" t="s">
        <v>93</v>
      </c>
      <c r="D46" s="48">
        <v>15</v>
      </c>
      <c r="E46" s="49"/>
      <c r="F46" s="50">
        <v>15</v>
      </c>
      <c r="G46" s="50"/>
      <c r="H46" s="50"/>
      <c r="I46" s="56"/>
      <c r="J46" s="49"/>
      <c r="K46" s="50"/>
      <c r="L46" s="50"/>
      <c r="M46" s="50"/>
      <c r="N46" s="50"/>
      <c r="O46" s="51"/>
      <c r="P46" s="49"/>
      <c r="Q46" s="50"/>
      <c r="R46" s="50"/>
      <c r="S46" s="50"/>
      <c r="T46" s="50"/>
      <c r="U46" s="50"/>
      <c r="V46" s="51"/>
      <c r="W46" s="49"/>
      <c r="X46" s="50">
        <v>15</v>
      </c>
      <c r="Y46" s="50"/>
      <c r="Z46" s="50"/>
      <c r="AA46" s="50">
        <v>2</v>
      </c>
      <c r="AB46" s="51" t="s">
        <v>24</v>
      </c>
      <c r="AC46" s="49"/>
      <c r="AD46" s="50"/>
      <c r="AE46" s="50"/>
      <c r="AF46" s="50"/>
      <c r="AG46" s="50"/>
      <c r="AH46" s="50"/>
      <c r="AI46" s="51"/>
      <c r="AJ46" s="48">
        <v>2</v>
      </c>
      <c r="AK46" s="52">
        <v>2</v>
      </c>
    </row>
    <row r="47" spans="1:37" ht="19.899999999999999" customHeight="1" x14ac:dyDescent="0.25">
      <c r="A47" s="16">
        <v>30</v>
      </c>
      <c r="B47" s="3" t="s">
        <v>87</v>
      </c>
      <c r="C47" s="38" t="s">
        <v>89</v>
      </c>
      <c r="D47" s="48">
        <v>20</v>
      </c>
      <c r="E47" s="49"/>
      <c r="F47" s="50">
        <v>20</v>
      </c>
      <c r="G47" s="50"/>
      <c r="H47" s="50"/>
      <c r="I47" s="56"/>
      <c r="J47" s="49"/>
      <c r="K47" s="50"/>
      <c r="L47" s="50"/>
      <c r="M47" s="50"/>
      <c r="N47" s="50"/>
      <c r="O47" s="51"/>
      <c r="P47" s="49"/>
      <c r="Q47" s="50"/>
      <c r="R47" s="50"/>
      <c r="S47" s="50"/>
      <c r="T47" s="50"/>
      <c r="U47" s="50"/>
      <c r="V47" s="51"/>
      <c r="W47" s="49"/>
      <c r="X47" s="50"/>
      <c r="Y47" s="50"/>
      <c r="Z47" s="50"/>
      <c r="AA47" s="50"/>
      <c r="AB47" s="51"/>
      <c r="AC47" s="49"/>
      <c r="AD47" s="50">
        <v>20</v>
      </c>
      <c r="AE47" s="50"/>
      <c r="AF47" s="50"/>
      <c r="AG47" s="50"/>
      <c r="AH47" s="50">
        <v>3</v>
      </c>
      <c r="AI47" s="51" t="s">
        <v>24</v>
      </c>
      <c r="AJ47" s="48">
        <v>3</v>
      </c>
      <c r="AK47" s="52">
        <v>3</v>
      </c>
    </row>
    <row r="48" spans="1:37" ht="19.899999999999999" customHeight="1" x14ac:dyDescent="0.25">
      <c r="A48" s="16">
        <v>31</v>
      </c>
      <c r="B48" s="3" t="s">
        <v>88</v>
      </c>
      <c r="C48" s="38" t="s">
        <v>91</v>
      </c>
      <c r="D48" s="48">
        <v>15</v>
      </c>
      <c r="E48" s="49"/>
      <c r="F48" s="50">
        <v>15</v>
      </c>
      <c r="G48" s="50"/>
      <c r="H48" s="50"/>
      <c r="I48" s="56"/>
      <c r="J48" s="49"/>
      <c r="K48" s="50"/>
      <c r="L48" s="50"/>
      <c r="M48" s="50"/>
      <c r="N48" s="50"/>
      <c r="O48" s="51"/>
      <c r="P48" s="49"/>
      <c r="Q48" s="50"/>
      <c r="R48" s="50"/>
      <c r="S48" s="50"/>
      <c r="T48" s="50"/>
      <c r="U48" s="50"/>
      <c r="V48" s="51"/>
      <c r="W48" s="49"/>
      <c r="X48" s="50"/>
      <c r="Y48" s="50"/>
      <c r="Z48" s="50"/>
      <c r="AA48" s="50"/>
      <c r="AB48" s="51"/>
      <c r="AC48" s="49"/>
      <c r="AD48" s="50">
        <v>15</v>
      </c>
      <c r="AE48" s="50"/>
      <c r="AF48" s="50"/>
      <c r="AG48" s="50"/>
      <c r="AH48" s="50">
        <v>2</v>
      </c>
      <c r="AI48" s="51" t="s">
        <v>24</v>
      </c>
      <c r="AJ48" s="48">
        <v>2</v>
      </c>
      <c r="AK48" s="52">
        <v>2</v>
      </c>
    </row>
    <row r="49" spans="1:37" ht="19.899999999999999" customHeight="1" x14ac:dyDescent="0.25">
      <c r="A49" s="16"/>
      <c r="B49" s="3"/>
      <c r="C49" s="68" t="s">
        <v>86</v>
      </c>
      <c r="D49" s="48"/>
      <c r="E49" s="49"/>
      <c r="F49" s="50"/>
      <c r="G49" s="50"/>
      <c r="H49" s="50"/>
      <c r="I49" s="56"/>
      <c r="J49" s="49"/>
      <c r="K49" s="50"/>
      <c r="L49" s="50"/>
      <c r="M49" s="50"/>
      <c r="N49" s="50"/>
      <c r="O49" s="51"/>
      <c r="P49" s="49"/>
      <c r="Q49" s="50"/>
      <c r="R49" s="50"/>
      <c r="S49" s="50"/>
      <c r="T49" s="50"/>
      <c r="U49" s="50"/>
      <c r="V49" s="51"/>
      <c r="W49" s="49"/>
      <c r="X49" s="50"/>
      <c r="Y49" s="50"/>
      <c r="Z49" s="50"/>
      <c r="AA49" s="50"/>
      <c r="AB49" s="51"/>
      <c r="AC49" s="49"/>
      <c r="AD49" s="50"/>
      <c r="AE49" s="50"/>
      <c r="AF49" s="50"/>
      <c r="AG49" s="50"/>
      <c r="AH49" s="50"/>
      <c r="AI49" s="51"/>
      <c r="AJ49" s="48"/>
      <c r="AK49" s="52"/>
    </row>
    <row r="50" spans="1:37" ht="19.899999999999999" customHeight="1" x14ac:dyDescent="0.25">
      <c r="A50" s="16">
        <v>32</v>
      </c>
      <c r="B50" s="3" t="s">
        <v>94</v>
      </c>
      <c r="C50" s="38" t="s">
        <v>97</v>
      </c>
      <c r="D50" s="48">
        <v>20</v>
      </c>
      <c r="E50" s="49">
        <v>20</v>
      </c>
      <c r="F50" s="50"/>
      <c r="G50" s="50"/>
      <c r="H50" s="50"/>
      <c r="I50" s="56"/>
      <c r="J50" s="49"/>
      <c r="K50" s="50"/>
      <c r="L50" s="50"/>
      <c r="M50" s="50"/>
      <c r="N50" s="50"/>
      <c r="O50" s="51"/>
      <c r="P50" s="49">
        <v>20</v>
      </c>
      <c r="Q50" s="50"/>
      <c r="R50" s="50"/>
      <c r="S50" s="50"/>
      <c r="T50" s="50"/>
      <c r="U50" s="50">
        <v>3</v>
      </c>
      <c r="V50" s="51" t="s">
        <v>50</v>
      </c>
      <c r="W50" s="49"/>
      <c r="X50" s="50"/>
      <c r="Y50" s="50"/>
      <c r="Z50" s="50"/>
      <c r="AA50" s="50"/>
      <c r="AB50" s="51"/>
      <c r="AC50" s="49"/>
      <c r="AD50" s="50"/>
      <c r="AE50" s="50"/>
      <c r="AF50" s="50"/>
      <c r="AG50" s="50"/>
      <c r="AH50" s="50"/>
      <c r="AI50" s="51"/>
      <c r="AJ50" s="48">
        <v>3</v>
      </c>
      <c r="AK50" s="52">
        <v>3</v>
      </c>
    </row>
    <row r="51" spans="1:37" ht="19.899999999999999" customHeight="1" x14ac:dyDescent="0.25">
      <c r="A51" s="16">
        <v>33</v>
      </c>
      <c r="B51" s="3" t="s">
        <v>95</v>
      </c>
      <c r="C51" s="38" t="s">
        <v>98</v>
      </c>
      <c r="D51" s="48">
        <v>35</v>
      </c>
      <c r="E51" s="49">
        <v>20</v>
      </c>
      <c r="F51" s="50">
        <v>15</v>
      </c>
      <c r="G51" s="50"/>
      <c r="H51" s="50"/>
      <c r="I51" s="56"/>
      <c r="J51" s="49"/>
      <c r="K51" s="50"/>
      <c r="L51" s="50"/>
      <c r="M51" s="50"/>
      <c r="N51" s="50"/>
      <c r="O51" s="51"/>
      <c r="P51" s="49"/>
      <c r="Q51" s="50"/>
      <c r="R51" s="50"/>
      <c r="S51" s="50"/>
      <c r="T51" s="50"/>
      <c r="U51" s="50"/>
      <c r="V51" s="51"/>
      <c r="W51" s="49">
        <v>20</v>
      </c>
      <c r="X51" s="50">
        <v>15</v>
      </c>
      <c r="Y51" s="50"/>
      <c r="Z51" s="50"/>
      <c r="AA51" s="50">
        <v>5</v>
      </c>
      <c r="AB51" s="51" t="s">
        <v>50</v>
      </c>
      <c r="AC51" s="49"/>
      <c r="AD51" s="50"/>
      <c r="AE51" s="50"/>
      <c r="AF51" s="50"/>
      <c r="AG51" s="50"/>
      <c r="AH51" s="50"/>
      <c r="AI51" s="51"/>
      <c r="AJ51" s="48">
        <v>5</v>
      </c>
      <c r="AK51" s="52">
        <v>5</v>
      </c>
    </row>
    <row r="52" spans="1:37" ht="19.899999999999999" customHeight="1" thickBot="1" x14ac:dyDescent="0.3">
      <c r="A52" s="16">
        <v>34</v>
      </c>
      <c r="B52" s="3" t="s">
        <v>96</v>
      </c>
      <c r="C52" s="38" t="s">
        <v>99</v>
      </c>
      <c r="D52" s="48">
        <v>35</v>
      </c>
      <c r="E52" s="49">
        <v>20</v>
      </c>
      <c r="F52" s="50">
        <v>15</v>
      </c>
      <c r="G52" s="50"/>
      <c r="H52" s="50"/>
      <c r="I52" s="56"/>
      <c r="J52" s="49"/>
      <c r="K52" s="50"/>
      <c r="L52" s="50"/>
      <c r="M52" s="50"/>
      <c r="N52" s="50"/>
      <c r="O52" s="51"/>
      <c r="P52" s="49"/>
      <c r="Q52" s="50"/>
      <c r="R52" s="50"/>
      <c r="S52" s="50"/>
      <c r="T52" s="50"/>
      <c r="U52" s="50"/>
      <c r="V52" s="51"/>
      <c r="W52" s="49"/>
      <c r="X52" s="50"/>
      <c r="Y52" s="50"/>
      <c r="Z52" s="50"/>
      <c r="AA52" s="50"/>
      <c r="AB52" s="51"/>
      <c r="AC52" s="49">
        <v>20</v>
      </c>
      <c r="AD52" s="50">
        <v>15</v>
      </c>
      <c r="AE52" s="50"/>
      <c r="AF52" s="50"/>
      <c r="AG52" s="50"/>
      <c r="AH52" s="50">
        <v>5</v>
      </c>
      <c r="AI52" s="51" t="s">
        <v>50</v>
      </c>
      <c r="AJ52" s="48">
        <v>5</v>
      </c>
      <c r="AK52" s="52">
        <v>5</v>
      </c>
    </row>
    <row r="53" spans="1:37" ht="19.899999999999999" customHeight="1" thickBot="1" x14ac:dyDescent="0.3">
      <c r="A53" s="97" t="str">
        <f>'[1]Harmonogram studiów - wzór'!$A$36</f>
        <v>Razem przedmioty:</v>
      </c>
      <c r="B53" s="98"/>
      <c r="C53" s="98"/>
      <c r="D53" s="5">
        <f t="shared" ref="D53:K53" si="0">SUM(D11:D52)</f>
        <v>1080</v>
      </c>
      <c r="E53" s="5">
        <f t="shared" si="0"/>
        <v>375</v>
      </c>
      <c r="F53" s="5">
        <f t="shared" si="0"/>
        <v>440</v>
      </c>
      <c r="G53" s="5">
        <f t="shared" si="0"/>
        <v>55</v>
      </c>
      <c r="H53" s="5">
        <f t="shared" si="0"/>
        <v>120</v>
      </c>
      <c r="I53" s="5">
        <f t="shared" si="0"/>
        <v>90</v>
      </c>
      <c r="J53" s="5">
        <f t="shared" si="0"/>
        <v>120</v>
      </c>
      <c r="K53" s="5">
        <f t="shared" si="0"/>
        <v>100</v>
      </c>
      <c r="L53" s="5"/>
      <c r="M53" s="5">
        <f>SUM(M11:M52)</f>
        <v>30</v>
      </c>
      <c r="N53" s="5">
        <f>SUM(N11:N52)</f>
        <v>30</v>
      </c>
      <c r="O53" s="5"/>
      <c r="P53" s="5">
        <f t="shared" ref="P53:U53" si="1">SUM(P11:P52)</f>
        <v>120</v>
      </c>
      <c r="Q53" s="5">
        <f t="shared" si="1"/>
        <v>70</v>
      </c>
      <c r="R53" s="5">
        <f t="shared" si="1"/>
        <v>40</v>
      </c>
      <c r="S53" s="5">
        <f t="shared" si="1"/>
        <v>30</v>
      </c>
      <c r="T53" s="5">
        <f t="shared" si="1"/>
        <v>30</v>
      </c>
      <c r="U53" s="5">
        <f t="shared" si="1"/>
        <v>36</v>
      </c>
      <c r="V53" s="5"/>
      <c r="W53" s="5">
        <f>SUM(W11:W52)</f>
        <v>75</v>
      </c>
      <c r="X53" s="5">
        <f>SUM(X11:X52)</f>
        <v>135</v>
      </c>
      <c r="Y53" s="5">
        <f>SUM(Y11:Y52)</f>
        <v>30</v>
      </c>
      <c r="Z53" s="5">
        <f>SUM(Z11:Z52)</f>
        <v>30</v>
      </c>
      <c r="AA53" s="5">
        <f>SUM(AA11:AA52)</f>
        <v>40</v>
      </c>
      <c r="AB53" s="5"/>
      <c r="AC53" s="5">
        <f t="shared" ref="AC53:AH53" si="2">SUM(AC11:AC52)</f>
        <v>60</v>
      </c>
      <c r="AD53" s="5">
        <f t="shared" si="2"/>
        <v>135</v>
      </c>
      <c r="AE53" s="5">
        <f t="shared" si="2"/>
        <v>15</v>
      </c>
      <c r="AF53" s="5">
        <f t="shared" si="2"/>
        <v>30</v>
      </c>
      <c r="AG53" s="5">
        <f t="shared" si="2"/>
        <v>30</v>
      </c>
      <c r="AH53" s="5">
        <f t="shared" si="2"/>
        <v>40</v>
      </c>
      <c r="AI53" s="5"/>
      <c r="AJ53" s="5">
        <f>SUM(AJ11:AJ52)</f>
        <v>146</v>
      </c>
      <c r="AK53" s="5">
        <f>SUM(AK11:AK52)</f>
        <v>126</v>
      </c>
    </row>
    <row r="54" spans="1:37" ht="19.899999999999999" customHeight="1" thickBot="1" x14ac:dyDescent="0.3">
      <c r="A54" s="97" t="s">
        <v>104</v>
      </c>
      <c r="B54" s="99"/>
      <c r="C54" s="99"/>
      <c r="D54" s="6">
        <v>900</v>
      </c>
      <c r="E54" s="75"/>
      <c r="F54" s="76"/>
      <c r="G54" s="76"/>
      <c r="H54" s="76"/>
      <c r="I54" s="77"/>
      <c r="J54" s="75">
        <v>250</v>
      </c>
      <c r="K54" s="76"/>
      <c r="L54" s="76"/>
      <c r="M54" s="77"/>
      <c r="N54" s="6">
        <v>30</v>
      </c>
      <c r="O54" s="6"/>
      <c r="P54" s="75">
        <v>250</v>
      </c>
      <c r="Q54" s="76"/>
      <c r="R54" s="76"/>
      <c r="S54" s="76"/>
      <c r="T54" s="77"/>
      <c r="U54" s="6">
        <v>30</v>
      </c>
      <c r="V54" s="6"/>
      <c r="W54" s="75">
        <v>200</v>
      </c>
      <c r="X54" s="76"/>
      <c r="Y54" s="76"/>
      <c r="Z54" s="77"/>
      <c r="AA54" s="6">
        <v>30</v>
      </c>
      <c r="AB54" s="6"/>
      <c r="AC54" s="75">
        <v>200</v>
      </c>
      <c r="AD54" s="76"/>
      <c r="AE54" s="76"/>
      <c r="AF54" s="76"/>
      <c r="AG54" s="77"/>
      <c r="AH54" s="6">
        <v>30</v>
      </c>
      <c r="AI54" s="6"/>
      <c r="AJ54" s="6">
        <v>120</v>
      </c>
      <c r="AK54" s="7">
        <v>100</v>
      </c>
    </row>
    <row r="55" spans="1:37" x14ac:dyDescent="0.25">
      <c r="A55" s="27"/>
      <c r="B55" s="27" t="s">
        <v>25</v>
      </c>
      <c r="C55" s="2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37" x14ac:dyDescent="0.25">
      <c r="A56" s="27"/>
      <c r="B56" s="27" t="s">
        <v>22</v>
      </c>
      <c r="C56" s="2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</row>
    <row r="57" spans="1:37" x14ac:dyDescent="0.25">
      <c r="A57" s="27"/>
      <c r="B57" s="27"/>
      <c r="C57" s="2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1:37" x14ac:dyDescent="0.25">
      <c r="A58" s="27"/>
      <c r="B58" s="27" t="s">
        <v>106</v>
      </c>
      <c r="C58" s="2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37" x14ac:dyDescent="0.25">
      <c r="A59" s="27"/>
      <c r="B59" s="27"/>
      <c r="C59" s="2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</row>
    <row r="60" spans="1:37" x14ac:dyDescent="0.25">
      <c r="A60" s="27"/>
      <c r="B60" s="27"/>
      <c r="C60" s="2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</row>
    <row r="61" spans="1:37" x14ac:dyDescent="0.25">
      <c r="A61" s="27"/>
      <c r="B61" s="27"/>
      <c r="C61" s="2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</row>
    <row r="62" spans="1:37" x14ac:dyDescent="0.25">
      <c r="A62" s="27"/>
      <c r="B62" s="27"/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</row>
    <row r="63" spans="1:37" x14ac:dyDescent="0.25">
      <c r="A63" s="27"/>
      <c r="B63" s="27"/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</row>
    <row r="64" spans="1:37" x14ac:dyDescent="0.25">
      <c r="A64" s="27"/>
      <c r="B64" s="27"/>
      <c r="C64" s="27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</row>
    <row r="65" spans="1:37" x14ac:dyDescent="0.25">
      <c r="A65" s="27"/>
      <c r="B65" s="27"/>
      <c r="C65" s="27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</row>
    <row r="66" spans="1:37" x14ac:dyDescent="0.25">
      <c r="A66" s="27"/>
      <c r="B66" s="27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</row>
    <row r="67" spans="1:37" x14ac:dyDescent="0.25">
      <c r="A67" s="27"/>
      <c r="B67" s="27"/>
      <c r="C67" s="27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</row>
  </sheetData>
  <mergeCells count="17">
    <mergeCell ref="A53:C53"/>
    <mergeCell ref="A54:C54"/>
    <mergeCell ref="D5:I8"/>
    <mergeCell ref="J7:O8"/>
    <mergeCell ref="P7:V8"/>
    <mergeCell ref="A24:C24"/>
    <mergeCell ref="A10:C10"/>
    <mergeCell ref="A16:C16"/>
    <mergeCell ref="AK5:AK9"/>
    <mergeCell ref="A5:A9"/>
    <mergeCell ref="C5:C9"/>
    <mergeCell ref="B5:B9"/>
    <mergeCell ref="J5:V6"/>
    <mergeCell ref="AJ5:AJ9"/>
    <mergeCell ref="W7:AB8"/>
    <mergeCell ref="W5:AI6"/>
    <mergeCell ref="AC7:AI8"/>
  </mergeCells>
  <printOptions horizontalCentered="1" verticalCentered="1" gridLines="1"/>
  <pageMargins left="0" right="0" top="0" bottom="0" header="0" footer="0"/>
  <pageSetup paperSize="9" scale="3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Stosunki międzynarodowe</vt:lpstr>
      <vt:lpstr>'Stosunki międzynarodowe'!Obszar_wydruku</vt:lpstr>
      <vt:lpstr>'Stosunki międzynarodowe'!Tytuły_wydruku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2025-07-28T10:55:55Z</dcterms:modified>
</cp:coreProperties>
</file>